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25" yWindow="65401" windowWidth="14985" windowHeight="8565" activeTab="0"/>
  </bookViews>
  <sheets>
    <sheet name="Oryginał" sheetId="1" r:id="rId1"/>
  </sheets>
  <definedNames>
    <definedName name="_xlnm.Print_Area" localSheetId="0">'Oryginał'!$B$3:$AA$132</definedName>
  </definedNames>
  <calcPr fullCalcOnLoad="1"/>
</workbook>
</file>

<file path=xl/sharedStrings.xml><?xml version="1.0" encoding="utf-8"?>
<sst xmlns="http://schemas.openxmlformats.org/spreadsheetml/2006/main" count="99" uniqueCount="98">
  <si>
    <t>Lp</t>
  </si>
  <si>
    <t>J.m.</t>
  </si>
  <si>
    <t>Ilość</t>
  </si>
  <si>
    <t>%</t>
  </si>
  <si>
    <t>kwota</t>
  </si>
  <si>
    <t>RAZEM</t>
  </si>
  <si>
    <t>W TYM</t>
  </si>
  <si>
    <t>DO ZAPŁATY</t>
  </si>
  <si>
    <t>imię i nazwisko oraz podpis
osoby upoważnionej do otrzymania faktury</t>
  </si>
  <si>
    <t>x</t>
  </si>
  <si>
    <t>zw</t>
  </si>
  <si>
    <t>02-091 Warszawa</t>
  </si>
  <si>
    <t>ul.Żwirki i Wigury 61</t>
  </si>
  <si>
    <t>525-00-05-828</t>
  </si>
  <si>
    <t>ul.Cała 8</t>
  </si>
  <si>
    <t>00-969 Warszawa</t>
  </si>
  <si>
    <t>przelew</t>
  </si>
  <si>
    <t>1.</t>
  </si>
  <si>
    <t>3.</t>
  </si>
  <si>
    <t>Podatek VAT</t>
  </si>
  <si>
    <t>os.</t>
  </si>
  <si>
    <t>doba</t>
  </si>
  <si>
    <t>pieczątka jednostki</t>
  </si>
  <si>
    <t>2.</t>
  </si>
  <si>
    <t>najem powierzchni wystawienniczej (stoisko)</t>
  </si>
  <si>
    <t>FAKTURA VAT NR:</t>
  </si>
  <si>
    <t>Nazwa towaru
lub usługi</t>
  </si>
  <si>
    <t xml:space="preserve">PRZYKŁAD WYSTAWIENIA FAKTURY VAT Z OBJAŚNIENIAMI  </t>
  </si>
  <si>
    <t>Nabywca:</t>
  </si>
  <si>
    <t>Sposób zapłaty:</t>
  </si>
  <si>
    <t>Termin płatności:</t>
  </si>
  <si>
    <t>"GAMA" Sp. z o.o.</t>
  </si>
  <si>
    <t>Nr rachunku bankowego:</t>
  </si>
  <si>
    <t>Nr identyfikacyjny</t>
  </si>
  <si>
    <t>Nr identyfikacyjny: 525-19-96-222</t>
  </si>
  <si>
    <t xml:space="preserve">Wartość towaru/usługi wraz z podatkiem                                zł     gr </t>
  </si>
  <si>
    <t xml:space="preserve">Wartość towaru/usługi bez podatku                 zł      gr </t>
  </si>
  <si>
    <r>
      <t>ORYGINAŁ/</t>
    </r>
    <r>
      <rPr>
        <b/>
        <strike/>
        <sz val="10"/>
        <rFont val="Arial"/>
        <family val="2"/>
      </rPr>
      <t>KOPIA</t>
    </r>
  </si>
  <si>
    <r>
      <t>7.</t>
    </r>
    <r>
      <rPr>
        <sz val="10"/>
        <rFont val="Arial"/>
        <family val="2"/>
      </rPr>
      <t xml:space="preserve"> Odpowiedni numer rachunku bankowego uczelni np.wskazany w umowie;</t>
    </r>
  </si>
  <si>
    <r>
      <t>12.</t>
    </r>
    <r>
      <rPr>
        <sz val="10"/>
        <rFont val="Arial"/>
        <family val="2"/>
      </rPr>
      <t xml:space="preserve"> Ilość sprzedanych towarów lub rodzaj wykonanych usług;</t>
    </r>
  </si>
  <si>
    <r>
      <t>4.</t>
    </r>
    <r>
      <rPr>
        <sz val="10"/>
        <rFont val="Arial"/>
        <family val="2"/>
      </rPr>
      <t xml:space="preserve"> Oryginał/Kopia - niepotrzebne skreślić;</t>
    </r>
  </si>
  <si>
    <r>
      <t>25.</t>
    </r>
    <r>
      <rPr>
        <sz val="10"/>
        <rFont val="Arial"/>
        <family val="2"/>
      </rPr>
      <t xml:space="preserve"> Wartość ogółem słownie (zgodnie z wartością w polu 24);</t>
    </r>
  </si>
  <si>
    <t>Objaśnienia do przykładu:</t>
  </si>
  <si>
    <t>4.</t>
  </si>
  <si>
    <t>usługa gastronomiczna</t>
  </si>
  <si>
    <t>AEB1-07-0065</t>
  </si>
  <si>
    <t>podpis i pieczęć imienna osoby
uprawnionej do wystawienia faktury</t>
  </si>
  <si>
    <r>
      <t>C.</t>
    </r>
    <r>
      <rPr>
        <sz val="10"/>
        <rFont val="Arial"/>
        <family val="2"/>
      </rPr>
      <t xml:space="preserve"> Rejestr sprzedaży wraz z kopiami wystawionych faktur VAT powinien być przekazany do Działu Księgowości nie później niż piątego dnia następnego miesiąca, po miesiącu, którego sprzedaż dotyczy. </t>
    </r>
  </si>
  <si>
    <r>
      <t>5.</t>
    </r>
    <r>
      <rPr>
        <sz val="10"/>
        <rFont val="Arial"/>
        <family val="2"/>
      </rPr>
      <t xml:space="preserve"> Nazwa i adres sprzedawcy i nabywcy;</t>
    </r>
  </si>
  <si>
    <r>
      <t xml:space="preserve">6. </t>
    </r>
    <r>
      <rPr>
        <sz val="10"/>
        <rFont val="Arial"/>
        <family val="2"/>
      </rPr>
      <t>NIP sprzedawcy i NIP nabywcy (w przypadku osoby fizycznej nie prowadzącej działalności gosp. nie jest obligatoryjny);</t>
    </r>
  </si>
  <si>
    <r>
      <t xml:space="preserve">8. </t>
    </r>
    <r>
      <rPr>
        <sz val="10"/>
        <rFont val="Arial"/>
        <family val="2"/>
      </rPr>
      <t xml:space="preserve">Sposób i termin zapłaty wynikający z umowy lub ustalenia stron;  </t>
    </r>
  </si>
  <si>
    <r>
      <t>13.</t>
    </r>
    <r>
      <rPr>
        <sz val="10"/>
        <rFont val="Arial"/>
        <family val="2"/>
      </rPr>
      <t xml:space="preserve"> Cena jednostkowa towaru lub usługi bez kwoty podatku VAT (netto);</t>
    </r>
  </si>
  <si>
    <r>
      <t>24.</t>
    </r>
    <r>
      <rPr>
        <sz val="10"/>
        <rFont val="Arial"/>
        <family val="2"/>
      </rPr>
      <t xml:space="preserve"> Wartość ogółem, do zapłaty;</t>
    </r>
  </si>
  <si>
    <r>
      <t xml:space="preserve">B. </t>
    </r>
    <r>
      <rPr>
        <sz val="10"/>
        <rFont val="Arial"/>
        <family val="2"/>
      </rPr>
      <t xml:space="preserve">Wystawiona faktura VAT powinna być niezwłoczne zarejestrowana w rejestrze sprzedaży, a najpóźniej w dniu następnym przed wystawieniem kolejnej faktury; </t>
    </r>
  </si>
  <si>
    <r>
      <t xml:space="preserve">15. </t>
    </r>
    <r>
      <rPr>
        <sz val="10"/>
        <rFont val="Arial"/>
        <family val="2"/>
      </rPr>
      <t>Stawka podatku VAT ustalona zgodnie z obowiązujacymi przepisami, właściwa dla poszczególnych pozycji wykazanych na fakturze;</t>
    </r>
  </si>
  <si>
    <r>
      <t>14.</t>
    </r>
    <r>
      <rPr>
        <sz val="10"/>
        <rFont val="Arial"/>
        <family val="2"/>
      </rPr>
      <t xml:space="preserve"> Wartość towaru/usługi bez podatku(netto) = ilość x cena jednostkowa netto np. dla poz.2 na fakturze z przykładu:                 </t>
    </r>
    <r>
      <rPr>
        <b/>
        <sz val="10"/>
        <rFont val="Arial"/>
        <family val="2"/>
      </rPr>
      <t>9 x 15,00 = 135,00</t>
    </r>
    <r>
      <rPr>
        <sz val="10"/>
        <rFont val="Arial"/>
        <family val="2"/>
      </rPr>
      <t>;</t>
    </r>
  </si>
  <si>
    <r>
      <t>18.</t>
    </r>
    <r>
      <rPr>
        <sz val="10"/>
        <rFont val="Arial"/>
        <family val="2"/>
      </rPr>
      <t xml:space="preserve"> Suma wszystkich wartości towaru/usługi bez podatku - dla faktury z przykładu:                                                                    </t>
    </r>
    <r>
      <rPr>
        <b/>
        <sz val="10"/>
        <rFont val="Arial"/>
        <family val="2"/>
      </rPr>
      <t>300,00 +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135,00 + 500,00 120,00 = 1 055,00</t>
    </r>
    <r>
      <rPr>
        <sz val="10"/>
        <rFont val="Arial"/>
        <family val="2"/>
      </rPr>
      <t>;</t>
    </r>
  </si>
  <si>
    <t>Cena jedn. bez podatku                zł     gr</t>
  </si>
  <si>
    <r>
      <t xml:space="preserve">9. </t>
    </r>
    <r>
      <rPr>
        <sz val="10"/>
        <rFont val="Arial"/>
        <family val="2"/>
      </rPr>
      <t>Nazwa towaru lub usługi - opis umożliwiający jednoznaczną identyfikację towaru lub usługi zawierający np.numer kursu, symbol pracy badawczej;</t>
    </r>
  </si>
  <si>
    <r>
      <t>m</t>
    </r>
    <r>
      <rPr>
        <vertAlign val="superscript"/>
        <sz val="8"/>
        <rFont val="Arial"/>
        <family val="2"/>
      </rPr>
      <t>2</t>
    </r>
  </si>
  <si>
    <t>…………………………………………..</t>
  </si>
  <si>
    <t>Bank BPH S.A Oddział w Warszawie</t>
  </si>
  <si>
    <t>Sprzedawca:   Warszawski Uniwersytet Medyczny</t>
  </si>
  <si>
    <t xml:space="preserve">Miejscowość, data wystawienia: Warszawa, 12.06.2007r. </t>
  </si>
  <si>
    <r>
      <t xml:space="preserve"> Data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sprzedaży/</t>
    </r>
    <r>
      <rPr>
        <strike/>
        <sz val="8"/>
        <rFont val="Arial"/>
        <family val="2"/>
      </rPr>
      <t>zaliczk</t>
    </r>
    <r>
      <rPr>
        <sz val="8"/>
        <rFont val="Arial"/>
        <family val="2"/>
      </rPr>
      <t>i: 12.06.2007r.</t>
    </r>
  </si>
  <si>
    <t>14 dni od daty wystawienia faktury</t>
  </si>
  <si>
    <t>8</t>
  </si>
  <si>
    <t>23</t>
  </si>
  <si>
    <t>Słownie zł:  jeden tysiąc sto trzydzieści trzy 85/100</t>
  </si>
  <si>
    <r>
      <t>10.</t>
    </r>
    <r>
      <rPr>
        <sz val="10"/>
        <rFont val="Arial"/>
        <family val="2"/>
      </rPr>
      <t xml:space="preserve"> Symbol PKWiU/podstawa prawna  (przy stawce innej niż zwolniona "zw" nie ma obowiązku umieszczania symbolu PKWiU na fakturze; dla usług niepodlegających VAT - NP. należy wskazać podstawę prawną);</t>
    </r>
  </si>
  <si>
    <t>NP.</t>
  </si>
  <si>
    <r>
      <t>16.</t>
    </r>
    <r>
      <rPr>
        <sz val="10"/>
        <rFont val="Arial"/>
        <family val="2"/>
      </rPr>
      <t xml:space="preserve"> Kwota podatku VAT = wartość towaru/usługi netto x stawka podatku: np.dla poz. 2 faktury z przykładu:                               </t>
    </r>
    <r>
      <rPr>
        <b/>
        <sz val="10"/>
        <rFont val="Arial"/>
        <family val="2"/>
      </rPr>
      <t>135,00 x 8% =  10,80</t>
    </r>
    <r>
      <rPr>
        <sz val="10"/>
        <rFont val="Arial"/>
        <family val="2"/>
      </rPr>
      <t>;</t>
    </r>
  </si>
  <si>
    <r>
      <t>17.</t>
    </r>
    <r>
      <rPr>
        <sz val="10"/>
        <rFont val="Arial"/>
        <family val="2"/>
      </rPr>
      <t xml:space="preserve"> Wartość towaru/usługi wraz z podatkiem = wartość towaru/usługi netto (poz.14) + kwota podatku VAT (poz.16),                              np.dla poz.2 na fakturze z przykładu: </t>
    </r>
    <r>
      <rPr>
        <b/>
        <sz val="10"/>
        <rFont val="Arial"/>
        <family val="2"/>
      </rPr>
      <t>135,00 + 10,80 = 145,80</t>
    </r>
    <r>
      <rPr>
        <sz val="10"/>
        <rFont val="Arial"/>
        <family val="2"/>
      </rPr>
      <t>;</t>
    </r>
  </si>
  <si>
    <r>
      <t>19.</t>
    </r>
    <r>
      <rPr>
        <sz val="10"/>
        <rFont val="Arial"/>
        <family val="2"/>
      </rPr>
      <t xml:space="preserve"> Suma wszystkich kwot podatku VAT - dla faktury z przykładu: </t>
    </r>
    <r>
      <rPr>
        <b/>
        <sz val="10"/>
        <rFont val="Arial"/>
        <family val="2"/>
      </rPr>
      <t>10,80 + 40,00 + 27,60 = 78,40</t>
    </r>
    <r>
      <rPr>
        <sz val="10"/>
        <rFont val="Arial"/>
        <family val="2"/>
      </rPr>
      <t>;</t>
    </r>
  </si>
  <si>
    <r>
      <t>20</t>
    </r>
    <r>
      <rPr>
        <sz val="10"/>
        <rFont val="Arial"/>
        <family val="2"/>
      </rPr>
      <t xml:space="preserve">. Suma wszystkich wartości towaru/usług wraz z podatkiem(brutto) - dla faktury z przykładu:                                                              </t>
    </r>
    <r>
      <rPr>
        <b/>
        <sz val="10"/>
        <rFont val="Arial"/>
        <family val="2"/>
      </rPr>
      <t>300 + 145,80 + 540,00 + 147,60 = 1 133,40</t>
    </r>
  </si>
  <si>
    <r>
      <t>21.</t>
    </r>
    <r>
      <rPr>
        <sz val="10"/>
        <rFont val="Arial"/>
        <family val="2"/>
      </rPr>
      <t xml:space="preserve"> Suma wartości towaru/usługi netto w podziale na stawki podatku VAT np. dla faktury z przykładu:                                   (stawka "zw"poz.1 - </t>
    </r>
    <r>
      <rPr>
        <b/>
        <sz val="10"/>
        <rFont val="Arial"/>
        <family val="2"/>
      </rPr>
      <t>300,00</t>
    </r>
    <r>
      <rPr>
        <sz val="10"/>
        <rFont val="Arial"/>
        <family val="2"/>
      </rPr>
      <t xml:space="preserve">), (stawka 23% poz.3 - </t>
    </r>
    <r>
      <rPr>
        <b/>
        <sz val="10"/>
        <rFont val="Arial"/>
        <family val="2"/>
      </rPr>
      <t>120,00</t>
    </r>
    <r>
      <rPr>
        <sz val="10"/>
        <rFont val="Arial"/>
        <family val="2"/>
      </rPr>
      <t>), (stawka 8% poz.2 + poz.3 =</t>
    </r>
    <r>
      <rPr>
        <b/>
        <sz val="10"/>
        <rFont val="Arial"/>
        <family val="2"/>
      </rPr>
      <t>135,00 + 500,00 = 635,00</t>
    </r>
    <r>
      <rPr>
        <sz val="10"/>
        <rFont val="Arial"/>
        <family val="2"/>
      </rPr>
      <t xml:space="preserve">)  </t>
    </r>
  </si>
  <si>
    <r>
      <t>23.</t>
    </r>
    <r>
      <rPr>
        <sz val="10"/>
        <rFont val="Arial"/>
        <family val="2"/>
      </rPr>
      <t xml:space="preserve"> Suma wartości towaru/usługi brutto w podziale na stawki podatku VAT np. dla faktury z przykładu:                               (stawka "zw" poz.1-</t>
    </r>
    <r>
      <rPr>
        <b/>
        <sz val="10"/>
        <rFont val="Arial"/>
        <family val="2"/>
      </rPr>
      <t>300,00</t>
    </r>
    <r>
      <rPr>
        <sz val="10"/>
        <rFont val="Arial"/>
        <family val="2"/>
      </rPr>
      <t xml:space="preserve">), (stawka 23% poz.3 - </t>
    </r>
    <r>
      <rPr>
        <b/>
        <sz val="10"/>
        <rFont val="Arial"/>
        <family val="2"/>
      </rPr>
      <t>147,60</t>
    </r>
    <r>
      <rPr>
        <sz val="10"/>
        <rFont val="Arial"/>
        <family val="2"/>
      </rPr>
      <t xml:space="preserve">),(stawka 8% poz.2 + poz.3 = </t>
    </r>
    <r>
      <rPr>
        <b/>
        <sz val="10"/>
        <rFont val="Arial"/>
        <family val="2"/>
      </rPr>
      <t>145,80 + 540,00 = 685,80</t>
    </r>
    <r>
      <rPr>
        <sz val="10"/>
        <rFont val="Arial"/>
        <family val="2"/>
      </rPr>
      <t xml:space="preserve">);              </t>
    </r>
  </si>
  <si>
    <r>
      <t>3.</t>
    </r>
    <r>
      <rPr>
        <sz val="10"/>
        <rFont val="Arial"/>
        <family val="2"/>
      </rPr>
      <t xml:space="preserve"> Numer kolejny faktury - symbol jednostki-rok-czterocyfrowy numer faktury (zgodny z zapisami instrukcji);</t>
    </r>
  </si>
  <si>
    <r>
      <t>22.</t>
    </r>
    <r>
      <rPr>
        <sz val="10"/>
        <rFont val="Arial"/>
        <family val="2"/>
      </rPr>
      <t xml:space="preserve"> Suma kwot podatku VAT dla poszczególnych stawek np.dla faktury z przykładu: (stawka 23% poz.3 - </t>
    </r>
    <r>
      <rPr>
        <b/>
        <sz val="10"/>
        <rFont val="Arial"/>
        <family val="2"/>
      </rPr>
      <t>27,60)</t>
    </r>
    <r>
      <rPr>
        <sz val="10"/>
        <rFont val="Arial"/>
        <family val="2"/>
      </rPr>
      <t>,                   (stawka 8% poz.2 + poz.3 =10,80 + 40,00</t>
    </r>
    <r>
      <rPr>
        <b/>
        <sz val="10"/>
        <rFont val="Arial"/>
        <family val="2"/>
      </rPr>
      <t xml:space="preserve"> = 50,80);</t>
    </r>
  </si>
  <si>
    <t>art. 43 ust.1 pkt.29 ustawy o VAT</t>
  </si>
  <si>
    <t>55</t>
  </si>
  <si>
    <t>usł</t>
  </si>
  <si>
    <t>usługi zakwaterowania w DS-1           (3 os.x 3 doby=9 dób)</t>
  </si>
  <si>
    <t>udział w kursie                                   nr AKP/XX/2012(3 osoby)</t>
  </si>
  <si>
    <t>Symbol
PKWiU podst.                              prawna</t>
  </si>
  <si>
    <r>
      <t xml:space="preserve">11. </t>
    </r>
    <r>
      <rPr>
        <sz val="10"/>
        <rFont val="Arial"/>
        <family val="2"/>
      </rPr>
      <t>Jednostka miary lub ilość lub inne oznaczenie odpowiadające jednostce świadczonej usługi; - dopuszczalne jest zastosowanie dowolnej miary</t>
    </r>
  </si>
  <si>
    <r>
      <t xml:space="preserve">26. </t>
    </r>
    <r>
      <rPr>
        <sz val="10"/>
        <rFont val="Arial"/>
        <family val="2"/>
      </rPr>
      <t>Podpis osoby upoważnionej do otrzymania faktury -  w przypadku gdy termin płatności należności wynikających z faktury liczony jest od dnia otrzymania faktury przez nabywcę wystawca faktury winien uzyskać potwierdzenie jej odbioru wraz z datą (czytelny podpis, pieczątka odbiorcy faktury, data.), w innych przypadkach potwierdzenie  odbioru faktury przez nabywcę na fakturze nie jest obligatoryjne, nie ma jednak przeszkód do uzyskania go o ile nabywca wyrazi na to zgodę;</t>
    </r>
  </si>
  <si>
    <r>
      <t>D.</t>
    </r>
    <r>
      <rPr>
        <sz val="10"/>
        <rFont val="Arial"/>
        <family val="2"/>
      </rPr>
      <t xml:space="preserve"> Faktury VAT wystawione w walucie muszą zawierać: kwotę netto i kwotę podatku VAT wyrażone w PLN.</t>
    </r>
  </si>
  <si>
    <r>
      <t>E.</t>
    </r>
    <r>
      <rPr>
        <sz val="10"/>
        <rFont val="Arial"/>
        <family val="2"/>
      </rPr>
      <t xml:space="preserve"> Rejestr sprzedaży dla faktur VAT wystawionych w walucie musi zawierać kwoty w PLN.</t>
    </r>
  </si>
  <si>
    <t>Faktury korygujące</t>
  </si>
  <si>
    <r>
      <t>A.</t>
    </r>
    <r>
      <rPr>
        <sz val="10"/>
        <rFont val="Arial"/>
        <family val="2"/>
      </rPr>
      <t xml:space="preserve"> Fakturę VAT wystawia się w trzech egzemplarzach z przeznaczeniem: Oryginał dla nabywcy, 1-sza kopia dla Działu Księgowości, 2-ga kopia przechowywana jest w jednostce wystawiającej fakturę; </t>
    </r>
  </si>
  <si>
    <r>
      <t>II.</t>
    </r>
    <r>
      <rPr>
        <sz val="10"/>
        <rFont val="Arial"/>
        <family val="2"/>
      </rPr>
      <t xml:space="preserve"> Faktura VAT korygująca musi zawierać kwoty przed korektą, kwoty po korekcie oraz obowiążkowo podstawę wystawienia korekty.</t>
    </r>
  </si>
  <si>
    <r>
      <t>I.</t>
    </r>
    <r>
      <rPr>
        <sz val="10"/>
        <rFont val="Arial"/>
        <family val="2"/>
      </rPr>
      <t xml:space="preserve"> Fakturę VAT korygującą wystawia się w trzech egzemplarzach z przeznaczeniem: Oryginał dla nabywcy, 1-sza kopia dla Działu Księgowości, 2-ga kopia przechowywana jest w jednostce wystawiającej fakturę. Rejestrowanie faktur VAT korygujących - tak jak w przypadku faktur VAT.</t>
    </r>
  </si>
  <si>
    <r>
      <t>1.</t>
    </r>
    <r>
      <rPr>
        <sz val="10"/>
        <rFont val="Arial"/>
        <family val="2"/>
      </rPr>
      <t xml:space="preserve"> Miejscowość, data wystawienia faktury - faktura winna być wystawiona nie później niż siódmego dnia od dnia wydania towaru lub wykonania usługi (generalna zasada). Wskazane jest aby faktura była wystawiana w tym samym miesiącu, w którym dokonano sprzedaży. W przypadku otrzymania przedpłaty fakturę należy wystawić najpóźniej siódmego dnia od daty otrzymania wpłaty na rachunek bankowy uczelni, nie później niż ostatniego dnia miesiąca, w którym dokonano płatności.         </t>
    </r>
  </si>
  <si>
    <r>
      <t>2</t>
    </r>
    <r>
      <rPr>
        <sz val="10"/>
        <rFont val="Arial"/>
        <family val="2"/>
      </rPr>
      <t xml:space="preserve">. Data sprzedaży tj. data wydania towaru lub wykonania usługi (w przypadku usług tzw. ciągłych - miesiąc/rok),            w przypadku otrzymania zaliczki - data wpływu zaliczki na konto bankowe uczelni; </t>
    </r>
  </si>
  <si>
    <r>
      <t>27.</t>
    </r>
    <r>
      <rPr>
        <sz val="10"/>
        <rFont val="Arial"/>
        <family val="2"/>
      </rPr>
      <t xml:space="preserve"> Podpis osoby upoważnionej do wystawiania faktury - zgodnie z Załącznikiem nr 1 do Instrukcji</t>
    </r>
  </si>
  <si>
    <r>
      <t>III.</t>
    </r>
    <r>
      <rPr>
        <sz val="10"/>
        <rFont val="Arial"/>
        <family val="2"/>
      </rPr>
      <t xml:space="preserve"> Faktury VAT korygująca wystawione w walucie obcej musi zawierać: kwotę korekty netto i kwotę korekty podatku VAT wyrażone w PLN.</t>
    </r>
  </si>
  <si>
    <t>W przypadku konieczności uzyskania dodatkowych wyjaśnień, pytania prosimy kierować na adres e-mail  elzbieta.zdrojewska@wum.edu.pl, beata.grzegorzewska@wum.edu.pl, malgorzata.pakulska@wum.edu.pl                                                     lub pod numer telefonu 22 57 20 408; 22 57 20 458.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</si>
</sst>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\-yyyy"/>
  </numFmts>
  <fonts count="27">
    <font>
      <sz val="12"/>
      <name val="Times New Roman"/>
      <family val="0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9"/>
      <name val="Times New Roman"/>
      <family val="1"/>
    </font>
    <font>
      <sz val="8"/>
      <name val="Times New Roman"/>
      <family val="0"/>
    </font>
    <font>
      <sz val="8"/>
      <color indexed="9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Times New Roman"/>
      <family val="0"/>
    </font>
    <font>
      <b/>
      <sz val="10"/>
      <name val="Times New Roman"/>
      <family val="0"/>
    </font>
    <font>
      <b/>
      <strike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strike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Alignment="1">
      <alignment vertical="top"/>
    </xf>
    <xf numFmtId="0" fontId="14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/>
    </xf>
    <xf numFmtId="0" fontId="13" fillId="0" borderId="0" xfId="0" applyFont="1" applyBorder="1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center"/>
    </xf>
    <xf numFmtId="0" fontId="1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0" xfId="0" applyNumberFormat="1" applyFont="1" applyFill="1" applyAlignment="1">
      <alignment vertical="top"/>
    </xf>
    <xf numFmtId="0" fontId="17" fillId="3" borderId="0" xfId="0" applyFont="1" applyFill="1" applyAlignment="1">
      <alignment/>
    </xf>
    <xf numFmtId="0" fontId="10" fillId="0" borderId="0" xfId="0" applyNumberFormat="1" applyFont="1" applyFill="1" applyAlignment="1">
      <alignment vertical="top" wrapText="1"/>
    </xf>
    <xf numFmtId="0" fontId="1" fillId="2" borderId="0" xfId="0" applyNumberFormat="1" applyFont="1" applyFill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>
      <alignment/>
    </xf>
    <xf numFmtId="0" fontId="17" fillId="3" borderId="0" xfId="0" applyFont="1" applyFill="1" applyAlignment="1">
      <alignment wrapText="1"/>
    </xf>
    <xf numFmtId="0" fontId="10" fillId="2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NumberFormat="1" applyFont="1" applyFill="1" applyBorder="1" applyAlignment="1" applyProtection="1">
      <alignment horizontal="justify" vertical="top"/>
      <protection locked="0"/>
    </xf>
    <xf numFmtId="0" fontId="23" fillId="0" borderId="0" xfId="0" applyNumberFormat="1" applyFont="1" applyFill="1" applyAlignment="1">
      <alignment horizontal="justify" vertical="top"/>
    </xf>
    <xf numFmtId="0" fontId="1" fillId="0" borderId="0" xfId="0" applyNumberFormat="1" applyFont="1" applyAlignment="1">
      <alignment horizontal="justify" vertical="top"/>
    </xf>
    <xf numFmtId="0" fontId="1" fillId="0" borderId="0" xfId="0" applyNumberFormat="1" applyFont="1" applyAlignment="1">
      <alignment horizontal="justify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3" fillId="0" borderId="9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5" xfId="0" applyNumberFormat="1" applyFont="1" applyFill="1" applyBorder="1" applyAlignment="1" applyProtection="1">
      <alignment horizontal="right"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horizontal="right" vertical="center"/>
      <protection/>
    </xf>
    <xf numFmtId="4" fontId="10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6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justify" vertical="top" wrapText="1"/>
    </xf>
    <xf numFmtId="0" fontId="1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24" fillId="0" borderId="3" xfId="0" applyNumberFormat="1" applyFont="1" applyFill="1" applyBorder="1" applyAlignment="1">
      <alignment horizontal="justify" vertical="top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0" fillId="0" borderId="0" xfId="0" applyNumberFormat="1" applyFont="1" applyAlignment="1">
      <alignment horizontal="justify" vertical="top" wrapText="1"/>
    </xf>
    <xf numFmtId="0" fontId="1" fillId="0" borderId="0" xfId="0" applyNumberFormat="1" applyFont="1" applyAlignment="1">
      <alignment horizontal="justify" vertical="top" wrapText="1"/>
    </xf>
    <xf numFmtId="0" fontId="24" fillId="0" borderId="0" xfId="0" applyNumberFormat="1" applyFont="1" applyFill="1" applyAlignment="1">
      <alignment horizontal="justify" vertical="top"/>
    </xf>
    <xf numFmtId="0" fontId="0" fillId="0" borderId="0" xfId="0" applyAlignment="1">
      <alignment/>
    </xf>
    <xf numFmtId="0" fontId="1" fillId="0" borderId="7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0" fillId="0" borderId="0" xfId="0" applyNumberFormat="1" applyFont="1" applyBorder="1" applyAlignment="1">
      <alignment horizontal="justify" vertical="top" wrapText="1"/>
    </xf>
    <xf numFmtId="0" fontId="10" fillId="0" borderId="0" xfId="0" applyNumberFormat="1" applyFont="1" applyFill="1" applyAlignment="1">
      <alignment horizontal="left" vertical="top" wrapText="1"/>
    </xf>
    <xf numFmtId="0" fontId="1" fillId="3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0" fillId="0" borderId="0" xfId="0" applyNumberFormat="1" applyFont="1" applyFill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justify" vertical="top"/>
    </xf>
    <xf numFmtId="0" fontId="1" fillId="0" borderId="0" xfId="0" applyNumberFormat="1" applyFont="1" applyAlignment="1">
      <alignment horizontal="justify" vertical="top"/>
    </xf>
    <xf numFmtId="0" fontId="0" fillId="0" borderId="0" xfId="0" applyNumberFormat="1" applyAlignment="1">
      <alignment horizontal="left" vertical="top" wrapText="1"/>
    </xf>
    <xf numFmtId="0" fontId="1" fillId="0" borderId="0" xfId="0" applyNumberFormat="1" applyFont="1" applyFill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vertical="top"/>
    </xf>
    <xf numFmtId="0" fontId="1" fillId="0" borderId="0" xfId="0" applyNumberFormat="1" applyFont="1" applyFill="1" applyBorder="1" applyAlignment="1">
      <alignment horizontal="justify" vertical="top"/>
    </xf>
    <xf numFmtId="0" fontId="10" fillId="0" borderId="0" xfId="0" applyNumberFormat="1" applyFont="1" applyFill="1" applyBorder="1" applyAlignment="1" applyProtection="1">
      <alignment horizontal="justify" vertical="top"/>
      <protection locked="0"/>
    </xf>
    <xf numFmtId="0" fontId="1" fillId="0" borderId="0" xfId="0" applyNumberFormat="1" applyFont="1" applyFill="1" applyBorder="1" applyAlignment="1" applyProtection="1">
      <alignment horizontal="justify" vertical="top"/>
      <protection locked="0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4" fontId="1" fillId="0" borderId="15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 applyProtection="1">
      <alignment horizontal="right" vertical="center"/>
      <protection locked="0"/>
    </xf>
    <xf numFmtId="4" fontId="1" fillId="0" borderId="3" xfId="0" applyNumberFormat="1" applyFont="1" applyFill="1" applyBorder="1" applyAlignment="1" applyProtection="1">
      <alignment horizontal="right" vertical="center"/>
      <protection locked="0"/>
    </xf>
    <xf numFmtId="4" fontId="1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vertical="center" wrapText="1"/>
      <protection locked="0"/>
    </xf>
    <xf numFmtId="49" fontId="1" fillId="0" borderId="3" xfId="0" applyNumberFormat="1" applyFont="1" applyFill="1" applyBorder="1" applyAlignment="1" applyProtection="1">
      <alignment vertical="center" wrapText="1"/>
      <protection locked="0"/>
    </xf>
    <xf numFmtId="49" fontId="1" fillId="0" borderId="4" xfId="0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3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49" fontId="4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0" fillId="0" borderId="20" xfId="0" applyNumberFormat="1" applyFont="1" applyFill="1" applyBorder="1" applyAlignment="1" applyProtection="1">
      <alignment horizontal="right" vertical="center"/>
      <protection/>
    </xf>
    <xf numFmtId="4" fontId="10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9" fillId="0" borderId="1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justify" vertical="top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9</xdr:row>
      <xdr:rowOff>0</xdr:rowOff>
    </xdr:from>
    <xdr:to>
      <xdr:col>7</xdr:col>
      <xdr:colOff>38100</xdr:colOff>
      <xdr:row>9</xdr:row>
      <xdr:rowOff>304800</xdr:rowOff>
    </xdr:to>
    <xdr:sp>
      <xdr:nvSpPr>
        <xdr:cNvPr id="1" name="Oval 2"/>
        <xdr:cNvSpPr>
          <a:spLocks/>
        </xdr:cNvSpPr>
      </xdr:nvSpPr>
      <xdr:spPr>
        <a:xfrm>
          <a:off x="1914525" y="1400175"/>
          <a:ext cx="3619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3</a:t>
          </a:r>
        </a:p>
      </xdr:txBody>
    </xdr:sp>
    <xdr:clientData/>
  </xdr:twoCellAnchor>
  <xdr:twoCellAnchor>
    <xdr:from>
      <xdr:col>11</xdr:col>
      <xdr:colOff>371475</xdr:colOff>
      <xdr:row>4</xdr:row>
      <xdr:rowOff>38100</xdr:rowOff>
    </xdr:from>
    <xdr:to>
      <xdr:col>15</xdr:col>
      <xdr:colOff>19050</xdr:colOff>
      <xdr:row>6</xdr:row>
      <xdr:rowOff>66675</xdr:rowOff>
    </xdr:to>
    <xdr:sp>
      <xdr:nvSpPr>
        <xdr:cNvPr id="2" name="Oval 3"/>
        <xdr:cNvSpPr>
          <a:spLocks/>
        </xdr:cNvSpPr>
      </xdr:nvSpPr>
      <xdr:spPr>
        <a:xfrm>
          <a:off x="3286125" y="771525"/>
          <a:ext cx="3714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1</a:t>
          </a:r>
        </a:p>
      </xdr:txBody>
    </xdr:sp>
    <xdr:clientData/>
  </xdr:twoCellAnchor>
  <xdr:twoCellAnchor>
    <xdr:from>
      <xdr:col>3</xdr:col>
      <xdr:colOff>19050</xdr:colOff>
      <xdr:row>31</xdr:row>
      <xdr:rowOff>38100</xdr:rowOff>
    </xdr:from>
    <xdr:to>
      <xdr:col>3</xdr:col>
      <xdr:colOff>381000</xdr:colOff>
      <xdr:row>32</xdr:row>
      <xdr:rowOff>152400</xdr:rowOff>
    </xdr:to>
    <xdr:sp>
      <xdr:nvSpPr>
        <xdr:cNvPr id="3" name="Oval 4"/>
        <xdr:cNvSpPr>
          <a:spLocks/>
        </xdr:cNvSpPr>
      </xdr:nvSpPr>
      <xdr:spPr>
        <a:xfrm>
          <a:off x="352425" y="4276725"/>
          <a:ext cx="36195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9</a:t>
          </a:r>
        </a:p>
      </xdr:txBody>
    </xdr:sp>
    <xdr:clientData/>
  </xdr:twoCellAnchor>
  <xdr:twoCellAnchor>
    <xdr:from>
      <xdr:col>11</xdr:col>
      <xdr:colOff>19050</xdr:colOff>
      <xdr:row>31</xdr:row>
      <xdr:rowOff>28575</xdr:rowOff>
    </xdr:from>
    <xdr:to>
      <xdr:col>11</xdr:col>
      <xdr:colOff>409575</xdr:colOff>
      <xdr:row>32</xdr:row>
      <xdr:rowOff>142875</xdr:rowOff>
    </xdr:to>
    <xdr:sp>
      <xdr:nvSpPr>
        <xdr:cNvPr id="4" name="Oval 5"/>
        <xdr:cNvSpPr>
          <a:spLocks/>
        </xdr:cNvSpPr>
      </xdr:nvSpPr>
      <xdr:spPr>
        <a:xfrm>
          <a:off x="2933700" y="4267200"/>
          <a:ext cx="39052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12</a:t>
          </a:r>
        </a:p>
      </xdr:txBody>
    </xdr:sp>
    <xdr:clientData/>
  </xdr:twoCellAnchor>
  <xdr:twoCellAnchor>
    <xdr:from>
      <xdr:col>3</xdr:col>
      <xdr:colOff>95250</xdr:colOff>
      <xdr:row>14</xdr:row>
      <xdr:rowOff>142875</xdr:rowOff>
    </xdr:from>
    <xdr:to>
      <xdr:col>3</xdr:col>
      <xdr:colOff>485775</xdr:colOff>
      <xdr:row>17</xdr:row>
      <xdr:rowOff>47625</xdr:rowOff>
    </xdr:to>
    <xdr:sp>
      <xdr:nvSpPr>
        <xdr:cNvPr id="5" name="Oval 6"/>
        <xdr:cNvSpPr>
          <a:spLocks/>
        </xdr:cNvSpPr>
      </xdr:nvSpPr>
      <xdr:spPr>
        <a:xfrm>
          <a:off x="428625" y="2314575"/>
          <a:ext cx="39052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5</a:t>
          </a:r>
        </a:p>
      </xdr:txBody>
    </xdr:sp>
    <xdr:clientData/>
  </xdr:twoCellAnchor>
  <xdr:twoCellAnchor>
    <xdr:from>
      <xdr:col>3</xdr:col>
      <xdr:colOff>66675</xdr:colOff>
      <xdr:row>19</xdr:row>
      <xdr:rowOff>47625</xdr:rowOff>
    </xdr:from>
    <xdr:to>
      <xdr:col>3</xdr:col>
      <xdr:colOff>485775</xdr:colOff>
      <xdr:row>21</xdr:row>
      <xdr:rowOff>19050</xdr:rowOff>
    </xdr:to>
    <xdr:sp>
      <xdr:nvSpPr>
        <xdr:cNvPr id="6" name="Oval 7"/>
        <xdr:cNvSpPr>
          <a:spLocks/>
        </xdr:cNvSpPr>
      </xdr:nvSpPr>
      <xdr:spPr>
        <a:xfrm>
          <a:off x="400050" y="3019425"/>
          <a:ext cx="419100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6</a:t>
          </a:r>
        </a:p>
      </xdr:txBody>
    </xdr:sp>
    <xdr:clientData/>
  </xdr:twoCellAnchor>
  <xdr:twoCellAnchor>
    <xdr:from>
      <xdr:col>16</xdr:col>
      <xdr:colOff>295275</xdr:colOff>
      <xdr:row>14</xdr:row>
      <xdr:rowOff>180975</xdr:rowOff>
    </xdr:from>
    <xdr:to>
      <xdr:col>18</xdr:col>
      <xdr:colOff>209550</xdr:colOff>
      <xdr:row>17</xdr:row>
      <xdr:rowOff>123825</xdr:rowOff>
    </xdr:to>
    <xdr:sp>
      <xdr:nvSpPr>
        <xdr:cNvPr id="7" name="Oval 8"/>
        <xdr:cNvSpPr>
          <a:spLocks/>
        </xdr:cNvSpPr>
      </xdr:nvSpPr>
      <xdr:spPr>
        <a:xfrm>
          <a:off x="4019550" y="2352675"/>
          <a:ext cx="44767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5</a:t>
          </a:r>
        </a:p>
      </xdr:txBody>
    </xdr:sp>
    <xdr:clientData/>
  </xdr:twoCellAnchor>
  <xdr:twoCellAnchor>
    <xdr:from>
      <xdr:col>11</xdr:col>
      <xdr:colOff>323850</xdr:colOff>
      <xdr:row>24</xdr:row>
      <xdr:rowOff>76200</xdr:rowOff>
    </xdr:from>
    <xdr:to>
      <xdr:col>14</xdr:col>
      <xdr:colOff>76200</xdr:colOff>
      <xdr:row>28</xdr:row>
      <xdr:rowOff>57150</xdr:rowOff>
    </xdr:to>
    <xdr:sp>
      <xdr:nvSpPr>
        <xdr:cNvPr id="8" name="Oval 9"/>
        <xdr:cNvSpPr>
          <a:spLocks/>
        </xdr:cNvSpPr>
      </xdr:nvSpPr>
      <xdr:spPr>
        <a:xfrm>
          <a:off x="3238500" y="3743325"/>
          <a:ext cx="39052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8</a:t>
          </a:r>
        </a:p>
      </xdr:txBody>
    </xdr:sp>
    <xdr:clientData/>
  </xdr:twoCellAnchor>
  <xdr:twoCellAnchor>
    <xdr:from>
      <xdr:col>13</xdr:col>
      <xdr:colOff>38100</xdr:colOff>
      <xdr:row>29</xdr:row>
      <xdr:rowOff>76200</xdr:rowOff>
    </xdr:from>
    <xdr:to>
      <xdr:col>16</xdr:col>
      <xdr:colOff>180975</xdr:colOff>
      <xdr:row>32</xdr:row>
      <xdr:rowOff>76200</xdr:rowOff>
    </xdr:to>
    <xdr:sp>
      <xdr:nvSpPr>
        <xdr:cNvPr id="9" name="Oval 10"/>
        <xdr:cNvSpPr>
          <a:spLocks/>
        </xdr:cNvSpPr>
      </xdr:nvSpPr>
      <xdr:spPr>
        <a:xfrm>
          <a:off x="3543300" y="4191000"/>
          <a:ext cx="361950" cy="352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13</a:t>
          </a:r>
        </a:p>
      </xdr:txBody>
    </xdr:sp>
    <xdr:clientData/>
  </xdr:twoCellAnchor>
  <xdr:twoCellAnchor>
    <xdr:from>
      <xdr:col>9</xdr:col>
      <xdr:colOff>200025</xdr:colOff>
      <xdr:row>32</xdr:row>
      <xdr:rowOff>142875</xdr:rowOff>
    </xdr:from>
    <xdr:to>
      <xdr:col>11</xdr:col>
      <xdr:colOff>85725</xdr:colOff>
      <xdr:row>34</xdr:row>
      <xdr:rowOff>28575</xdr:rowOff>
    </xdr:to>
    <xdr:sp>
      <xdr:nvSpPr>
        <xdr:cNvPr id="10" name="Oval 11"/>
        <xdr:cNvSpPr>
          <a:spLocks/>
        </xdr:cNvSpPr>
      </xdr:nvSpPr>
      <xdr:spPr>
        <a:xfrm>
          <a:off x="2609850" y="4610100"/>
          <a:ext cx="39052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11</a:t>
          </a:r>
        </a:p>
      </xdr:txBody>
    </xdr:sp>
    <xdr:clientData/>
  </xdr:twoCellAnchor>
  <xdr:twoCellAnchor>
    <xdr:from>
      <xdr:col>18</xdr:col>
      <xdr:colOff>0</xdr:colOff>
      <xdr:row>31</xdr:row>
      <xdr:rowOff>9525</xdr:rowOff>
    </xdr:from>
    <xdr:to>
      <xdr:col>19</xdr:col>
      <xdr:colOff>57150</xdr:colOff>
      <xdr:row>32</xdr:row>
      <xdr:rowOff>142875</xdr:rowOff>
    </xdr:to>
    <xdr:sp>
      <xdr:nvSpPr>
        <xdr:cNvPr id="11" name="Oval 12"/>
        <xdr:cNvSpPr>
          <a:spLocks/>
        </xdr:cNvSpPr>
      </xdr:nvSpPr>
      <xdr:spPr>
        <a:xfrm>
          <a:off x="4257675" y="4248150"/>
          <a:ext cx="3619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14</a:t>
          </a:r>
        </a:p>
      </xdr:txBody>
    </xdr:sp>
    <xdr:clientData/>
  </xdr:twoCellAnchor>
  <xdr:twoCellAnchor>
    <xdr:from>
      <xdr:col>6</xdr:col>
      <xdr:colOff>9525</xdr:colOff>
      <xdr:row>31</xdr:row>
      <xdr:rowOff>38100</xdr:rowOff>
    </xdr:from>
    <xdr:to>
      <xdr:col>9</xdr:col>
      <xdr:colOff>76200</xdr:colOff>
      <xdr:row>32</xdr:row>
      <xdr:rowOff>152400</xdr:rowOff>
    </xdr:to>
    <xdr:sp>
      <xdr:nvSpPr>
        <xdr:cNvPr id="12" name="Oval 13"/>
        <xdr:cNvSpPr>
          <a:spLocks/>
        </xdr:cNvSpPr>
      </xdr:nvSpPr>
      <xdr:spPr>
        <a:xfrm>
          <a:off x="2124075" y="4276725"/>
          <a:ext cx="36195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10</a:t>
          </a:r>
        </a:p>
      </xdr:txBody>
    </xdr:sp>
    <xdr:clientData/>
  </xdr:twoCellAnchor>
  <xdr:twoCellAnchor>
    <xdr:from>
      <xdr:col>11</xdr:col>
      <xdr:colOff>333375</xdr:colOff>
      <xdr:row>19</xdr:row>
      <xdr:rowOff>66675</xdr:rowOff>
    </xdr:from>
    <xdr:to>
      <xdr:col>14</xdr:col>
      <xdr:colOff>57150</xdr:colOff>
      <xdr:row>21</xdr:row>
      <xdr:rowOff>28575</xdr:rowOff>
    </xdr:to>
    <xdr:sp>
      <xdr:nvSpPr>
        <xdr:cNvPr id="13" name="Oval 14"/>
        <xdr:cNvSpPr>
          <a:spLocks/>
        </xdr:cNvSpPr>
      </xdr:nvSpPr>
      <xdr:spPr>
        <a:xfrm>
          <a:off x="3248025" y="3038475"/>
          <a:ext cx="36195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6</a:t>
          </a:r>
        </a:p>
      </xdr:txBody>
    </xdr:sp>
    <xdr:clientData/>
  </xdr:twoCellAnchor>
  <xdr:twoCellAnchor>
    <xdr:from>
      <xdr:col>20</xdr:col>
      <xdr:colOff>0</xdr:colOff>
      <xdr:row>32</xdr:row>
      <xdr:rowOff>19050</xdr:rowOff>
    </xdr:from>
    <xdr:to>
      <xdr:col>21</xdr:col>
      <xdr:colOff>123825</xdr:colOff>
      <xdr:row>33</xdr:row>
      <xdr:rowOff>161925</xdr:rowOff>
    </xdr:to>
    <xdr:sp>
      <xdr:nvSpPr>
        <xdr:cNvPr id="14" name="Oval 15"/>
        <xdr:cNvSpPr>
          <a:spLocks/>
        </xdr:cNvSpPr>
      </xdr:nvSpPr>
      <xdr:spPr>
        <a:xfrm>
          <a:off x="5133975" y="4486275"/>
          <a:ext cx="40005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15</a:t>
          </a:r>
        </a:p>
      </xdr:txBody>
    </xdr:sp>
    <xdr:clientData/>
  </xdr:twoCellAnchor>
  <xdr:twoCellAnchor>
    <xdr:from>
      <xdr:col>16</xdr:col>
      <xdr:colOff>295275</xdr:colOff>
      <xdr:row>41</xdr:row>
      <xdr:rowOff>38100</xdr:rowOff>
    </xdr:from>
    <xdr:to>
      <xdr:col>18</xdr:col>
      <xdr:colOff>180975</xdr:colOff>
      <xdr:row>42</xdr:row>
      <xdr:rowOff>171450</xdr:rowOff>
    </xdr:to>
    <xdr:sp>
      <xdr:nvSpPr>
        <xdr:cNvPr id="15" name="Oval 16"/>
        <xdr:cNvSpPr>
          <a:spLocks/>
        </xdr:cNvSpPr>
      </xdr:nvSpPr>
      <xdr:spPr>
        <a:xfrm>
          <a:off x="4019550" y="6772275"/>
          <a:ext cx="4191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18</a:t>
          </a:r>
        </a:p>
      </xdr:txBody>
    </xdr:sp>
    <xdr:clientData/>
  </xdr:twoCellAnchor>
  <xdr:twoCellAnchor>
    <xdr:from>
      <xdr:col>20</xdr:col>
      <xdr:colOff>152400</xdr:colOff>
      <xdr:row>41</xdr:row>
      <xdr:rowOff>47625</xdr:rowOff>
    </xdr:from>
    <xdr:to>
      <xdr:col>23</xdr:col>
      <xdr:colOff>47625</xdr:colOff>
      <xdr:row>42</xdr:row>
      <xdr:rowOff>180975</xdr:rowOff>
    </xdr:to>
    <xdr:sp>
      <xdr:nvSpPr>
        <xdr:cNvPr id="16" name="Oval 17"/>
        <xdr:cNvSpPr>
          <a:spLocks/>
        </xdr:cNvSpPr>
      </xdr:nvSpPr>
      <xdr:spPr>
        <a:xfrm>
          <a:off x="5286375" y="6781800"/>
          <a:ext cx="3619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19</a:t>
          </a:r>
        </a:p>
      </xdr:txBody>
    </xdr:sp>
    <xdr:clientData/>
  </xdr:twoCellAnchor>
  <xdr:twoCellAnchor>
    <xdr:from>
      <xdr:col>23</xdr:col>
      <xdr:colOff>361950</xdr:colOff>
      <xdr:row>41</xdr:row>
      <xdr:rowOff>28575</xdr:rowOff>
    </xdr:from>
    <xdr:to>
      <xdr:col>24</xdr:col>
      <xdr:colOff>295275</xdr:colOff>
      <xdr:row>42</xdr:row>
      <xdr:rowOff>161925</xdr:rowOff>
    </xdr:to>
    <xdr:sp>
      <xdr:nvSpPr>
        <xdr:cNvPr id="17" name="Oval 18"/>
        <xdr:cNvSpPr>
          <a:spLocks/>
        </xdr:cNvSpPr>
      </xdr:nvSpPr>
      <xdr:spPr>
        <a:xfrm>
          <a:off x="5962650" y="6762750"/>
          <a:ext cx="29527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20</a:t>
          </a:r>
        </a:p>
      </xdr:txBody>
    </xdr:sp>
    <xdr:clientData/>
  </xdr:twoCellAnchor>
  <xdr:twoCellAnchor>
    <xdr:from>
      <xdr:col>20</xdr:col>
      <xdr:colOff>238125</xdr:colOff>
      <xdr:row>50</xdr:row>
      <xdr:rowOff>180975</xdr:rowOff>
    </xdr:from>
    <xdr:to>
      <xdr:col>23</xdr:col>
      <xdr:colOff>133350</xdr:colOff>
      <xdr:row>52</xdr:row>
      <xdr:rowOff>57150</xdr:rowOff>
    </xdr:to>
    <xdr:sp>
      <xdr:nvSpPr>
        <xdr:cNvPr id="18" name="Oval 19"/>
        <xdr:cNvSpPr>
          <a:spLocks/>
        </xdr:cNvSpPr>
      </xdr:nvSpPr>
      <xdr:spPr>
        <a:xfrm>
          <a:off x="5372100" y="8286750"/>
          <a:ext cx="36195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24</a:t>
          </a:r>
        </a:p>
      </xdr:txBody>
    </xdr:sp>
    <xdr:clientData/>
  </xdr:twoCellAnchor>
  <xdr:twoCellAnchor>
    <xdr:from>
      <xdr:col>20</xdr:col>
      <xdr:colOff>133350</xdr:colOff>
      <xdr:row>44</xdr:row>
      <xdr:rowOff>95250</xdr:rowOff>
    </xdr:from>
    <xdr:to>
      <xdr:col>23</xdr:col>
      <xdr:colOff>28575</xdr:colOff>
      <xdr:row>48</xdr:row>
      <xdr:rowOff>0</xdr:rowOff>
    </xdr:to>
    <xdr:sp>
      <xdr:nvSpPr>
        <xdr:cNvPr id="19" name="Oval 20"/>
        <xdr:cNvSpPr>
          <a:spLocks/>
        </xdr:cNvSpPr>
      </xdr:nvSpPr>
      <xdr:spPr>
        <a:xfrm>
          <a:off x="5267325" y="7286625"/>
          <a:ext cx="3619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22</a:t>
          </a:r>
        </a:p>
      </xdr:txBody>
    </xdr:sp>
    <xdr:clientData/>
  </xdr:twoCellAnchor>
  <xdr:twoCellAnchor>
    <xdr:from>
      <xdr:col>23</xdr:col>
      <xdr:colOff>361950</xdr:colOff>
      <xdr:row>44</xdr:row>
      <xdr:rowOff>76200</xdr:rowOff>
    </xdr:from>
    <xdr:to>
      <xdr:col>24</xdr:col>
      <xdr:colOff>314325</xdr:colOff>
      <xdr:row>47</xdr:row>
      <xdr:rowOff>171450</xdr:rowOff>
    </xdr:to>
    <xdr:sp>
      <xdr:nvSpPr>
        <xdr:cNvPr id="20" name="Oval 21"/>
        <xdr:cNvSpPr>
          <a:spLocks/>
        </xdr:cNvSpPr>
      </xdr:nvSpPr>
      <xdr:spPr>
        <a:xfrm>
          <a:off x="5962650" y="7267575"/>
          <a:ext cx="3143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23</a:t>
          </a:r>
        </a:p>
      </xdr:txBody>
    </xdr:sp>
    <xdr:clientData/>
  </xdr:twoCellAnchor>
  <xdr:twoCellAnchor>
    <xdr:from>
      <xdr:col>4</xdr:col>
      <xdr:colOff>57150</xdr:colOff>
      <xdr:row>47</xdr:row>
      <xdr:rowOff>85725</xdr:rowOff>
    </xdr:from>
    <xdr:to>
      <xdr:col>5</xdr:col>
      <xdr:colOff>295275</xdr:colOff>
      <xdr:row>49</xdr:row>
      <xdr:rowOff>66675</xdr:rowOff>
    </xdr:to>
    <xdr:sp>
      <xdr:nvSpPr>
        <xdr:cNvPr id="21" name="Oval 22"/>
        <xdr:cNvSpPr>
          <a:spLocks/>
        </xdr:cNvSpPr>
      </xdr:nvSpPr>
      <xdr:spPr>
        <a:xfrm>
          <a:off x="971550" y="7543800"/>
          <a:ext cx="4000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26</a:t>
          </a:r>
        </a:p>
      </xdr:txBody>
    </xdr:sp>
    <xdr:clientData/>
  </xdr:twoCellAnchor>
  <xdr:twoCellAnchor>
    <xdr:from>
      <xdr:col>11</xdr:col>
      <xdr:colOff>85725</xdr:colOff>
      <xdr:row>47</xdr:row>
      <xdr:rowOff>85725</xdr:rowOff>
    </xdr:from>
    <xdr:to>
      <xdr:col>11</xdr:col>
      <xdr:colOff>466725</xdr:colOff>
      <xdr:row>49</xdr:row>
      <xdr:rowOff>38100</xdr:rowOff>
    </xdr:to>
    <xdr:sp>
      <xdr:nvSpPr>
        <xdr:cNvPr id="22" name="Oval 23"/>
        <xdr:cNvSpPr>
          <a:spLocks/>
        </xdr:cNvSpPr>
      </xdr:nvSpPr>
      <xdr:spPr>
        <a:xfrm>
          <a:off x="3000375" y="7543800"/>
          <a:ext cx="38100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27</a:t>
          </a:r>
        </a:p>
      </xdr:txBody>
    </xdr:sp>
    <xdr:clientData/>
  </xdr:twoCellAnchor>
  <xdr:twoCellAnchor>
    <xdr:from>
      <xdr:col>16</xdr:col>
      <xdr:colOff>276225</xdr:colOff>
      <xdr:row>44</xdr:row>
      <xdr:rowOff>85725</xdr:rowOff>
    </xdr:from>
    <xdr:to>
      <xdr:col>18</xdr:col>
      <xdr:colOff>161925</xdr:colOff>
      <xdr:row>47</xdr:row>
      <xdr:rowOff>180975</xdr:rowOff>
    </xdr:to>
    <xdr:sp>
      <xdr:nvSpPr>
        <xdr:cNvPr id="23" name="Oval 24"/>
        <xdr:cNvSpPr>
          <a:spLocks/>
        </xdr:cNvSpPr>
      </xdr:nvSpPr>
      <xdr:spPr>
        <a:xfrm>
          <a:off x="4000500" y="7277100"/>
          <a:ext cx="4191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21</a:t>
          </a:r>
        </a:p>
      </xdr:txBody>
    </xdr:sp>
    <xdr:clientData/>
  </xdr:twoCellAnchor>
  <xdr:twoCellAnchor>
    <xdr:from>
      <xdr:col>23</xdr:col>
      <xdr:colOff>28575</xdr:colOff>
      <xdr:row>32</xdr:row>
      <xdr:rowOff>28575</xdr:rowOff>
    </xdr:from>
    <xdr:to>
      <xdr:col>23</xdr:col>
      <xdr:colOff>361950</xdr:colOff>
      <xdr:row>33</xdr:row>
      <xdr:rowOff>171450</xdr:rowOff>
    </xdr:to>
    <xdr:sp>
      <xdr:nvSpPr>
        <xdr:cNvPr id="24" name="Oval 27"/>
        <xdr:cNvSpPr>
          <a:spLocks/>
        </xdr:cNvSpPr>
      </xdr:nvSpPr>
      <xdr:spPr>
        <a:xfrm>
          <a:off x="5629275" y="4495800"/>
          <a:ext cx="3333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16</a:t>
          </a:r>
        </a:p>
      </xdr:txBody>
    </xdr:sp>
    <xdr:clientData/>
  </xdr:twoCellAnchor>
  <xdr:twoCellAnchor>
    <xdr:from>
      <xdr:col>24</xdr:col>
      <xdr:colOff>19050</xdr:colOff>
      <xdr:row>29</xdr:row>
      <xdr:rowOff>76200</xdr:rowOff>
    </xdr:from>
    <xdr:to>
      <xdr:col>24</xdr:col>
      <xdr:colOff>419100</xdr:colOff>
      <xdr:row>32</xdr:row>
      <xdr:rowOff>85725</xdr:rowOff>
    </xdr:to>
    <xdr:sp>
      <xdr:nvSpPr>
        <xdr:cNvPr id="25" name="Oval 28"/>
        <xdr:cNvSpPr>
          <a:spLocks/>
        </xdr:cNvSpPr>
      </xdr:nvSpPr>
      <xdr:spPr>
        <a:xfrm>
          <a:off x="5981700" y="4191000"/>
          <a:ext cx="4000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17</a:t>
          </a:r>
        </a:p>
      </xdr:txBody>
    </xdr:sp>
    <xdr:clientData/>
  </xdr:twoCellAnchor>
  <xdr:twoCellAnchor>
    <xdr:from>
      <xdr:col>3</xdr:col>
      <xdr:colOff>66675</xdr:colOff>
      <xdr:row>21</xdr:row>
      <xdr:rowOff>142875</xdr:rowOff>
    </xdr:from>
    <xdr:to>
      <xdr:col>3</xdr:col>
      <xdr:colOff>485775</xdr:colOff>
      <xdr:row>26</xdr:row>
      <xdr:rowOff>0</xdr:rowOff>
    </xdr:to>
    <xdr:sp>
      <xdr:nvSpPr>
        <xdr:cNvPr id="26" name="Oval 29"/>
        <xdr:cNvSpPr>
          <a:spLocks/>
        </xdr:cNvSpPr>
      </xdr:nvSpPr>
      <xdr:spPr>
        <a:xfrm>
          <a:off x="400050" y="3495675"/>
          <a:ext cx="4191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7</a:t>
          </a:r>
        </a:p>
      </xdr:txBody>
    </xdr:sp>
    <xdr:clientData/>
  </xdr:twoCellAnchor>
  <xdr:twoCellAnchor>
    <xdr:from>
      <xdr:col>11</xdr:col>
      <xdr:colOff>142875</xdr:colOff>
      <xdr:row>42</xdr:row>
      <xdr:rowOff>66675</xdr:rowOff>
    </xdr:from>
    <xdr:to>
      <xdr:col>12</xdr:col>
      <xdr:colOff>0</xdr:colOff>
      <xdr:row>45</xdr:row>
      <xdr:rowOff>9525</xdr:rowOff>
    </xdr:to>
    <xdr:sp>
      <xdr:nvSpPr>
        <xdr:cNvPr id="27" name="Oval 31"/>
        <xdr:cNvSpPr>
          <a:spLocks/>
        </xdr:cNvSpPr>
      </xdr:nvSpPr>
      <xdr:spPr>
        <a:xfrm>
          <a:off x="3057525" y="7029450"/>
          <a:ext cx="3619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25</a:t>
          </a:r>
        </a:p>
      </xdr:txBody>
    </xdr:sp>
    <xdr:clientData/>
  </xdr:twoCellAnchor>
  <xdr:twoCellAnchor>
    <xdr:from>
      <xdr:col>11</xdr:col>
      <xdr:colOff>361950</xdr:colOff>
      <xdr:row>6</xdr:row>
      <xdr:rowOff>95250</xdr:rowOff>
    </xdr:from>
    <xdr:to>
      <xdr:col>15</xdr:col>
      <xdr:colOff>28575</xdr:colOff>
      <xdr:row>9</xdr:row>
      <xdr:rowOff>0</xdr:rowOff>
    </xdr:to>
    <xdr:sp>
      <xdr:nvSpPr>
        <xdr:cNvPr id="28" name="Oval 33"/>
        <xdr:cNvSpPr>
          <a:spLocks/>
        </xdr:cNvSpPr>
      </xdr:nvSpPr>
      <xdr:spPr>
        <a:xfrm>
          <a:off x="3276600" y="1095375"/>
          <a:ext cx="39052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2</a:t>
          </a:r>
        </a:p>
      </xdr:txBody>
    </xdr:sp>
    <xdr:clientData/>
  </xdr:twoCellAnchor>
  <xdr:twoCellAnchor>
    <xdr:from>
      <xdr:col>9</xdr:col>
      <xdr:colOff>123825</xdr:colOff>
      <xdr:row>10</xdr:row>
      <xdr:rowOff>9525</xdr:rowOff>
    </xdr:from>
    <xdr:to>
      <xdr:col>11</xdr:col>
      <xdr:colOff>9525</xdr:colOff>
      <xdr:row>13</xdr:row>
      <xdr:rowOff>38100</xdr:rowOff>
    </xdr:to>
    <xdr:sp>
      <xdr:nvSpPr>
        <xdr:cNvPr id="29" name="Oval 34"/>
        <xdr:cNvSpPr>
          <a:spLocks/>
        </xdr:cNvSpPr>
      </xdr:nvSpPr>
      <xdr:spPr>
        <a:xfrm>
          <a:off x="2533650" y="1724025"/>
          <a:ext cx="3905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AG172"/>
  <sheetViews>
    <sheetView showGridLines="0" showRowColHeaders="0" tabSelected="1" showOutlineSymbols="0" workbookViewId="0" topLeftCell="A115">
      <selection activeCell="O136" sqref="O136"/>
    </sheetView>
  </sheetViews>
  <sheetFormatPr defaultColWidth="9.00390625" defaultRowHeight="15.75"/>
  <cols>
    <col min="1" max="1" width="2.125" style="4" customWidth="1"/>
    <col min="2" max="3" width="1.12109375" style="4" customWidth="1"/>
    <col min="4" max="4" width="7.625" style="4" customWidth="1"/>
    <col min="5" max="5" width="2.125" style="4" customWidth="1"/>
    <col min="6" max="6" width="13.625" style="4" customWidth="1"/>
    <col min="7" max="8" width="1.625" style="4" customWidth="1"/>
    <col min="9" max="9" width="0.6171875" style="4" customWidth="1"/>
    <col min="10" max="10" width="3.50390625" style="4" customWidth="1"/>
    <col min="11" max="11" width="3.125" style="4" customWidth="1"/>
    <col min="12" max="12" width="6.625" style="4" customWidth="1"/>
    <col min="13" max="13" width="1.12109375" style="4" customWidth="1"/>
    <col min="14" max="14" width="0.6171875" style="4" customWidth="1"/>
    <col min="15" max="16" width="1.12109375" style="4" customWidth="1"/>
    <col min="17" max="17" width="5.625" style="4" customWidth="1"/>
    <col min="18" max="18" width="1.37890625" style="4" customWidth="1"/>
    <col min="19" max="19" width="4.00390625" style="4" customWidth="1"/>
    <col min="20" max="20" width="7.50390625" style="4" customWidth="1"/>
    <col min="21" max="21" width="3.625" style="4" customWidth="1"/>
    <col min="22" max="22" width="1.875" style="4" customWidth="1"/>
    <col min="23" max="23" width="0.6171875" style="4" customWidth="1"/>
    <col min="24" max="24" width="4.75390625" style="4" customWidth="1"/>
    <col min="25" max="25" width="12.375" style="4" customWidth="1"/>
    <col min="26" max="26" width="0.74609375" style="4" customWidth="1"/>
    <col min="27" max="27" width="2.125" style="4" customWidth="1"/>
    <col min="28" max="16384" width="9.00390625" style="4" customWidth="1"/>
  </cols>
  <sheetData>
    <row r="3" spans="1:27" ht="15.75">
      <c r="A3" s="248" t="s">
        <v>27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</row>
    <row r="4" spans="1:33" ht="10.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12"/>
      <c r="AC4" s="12"/>
      <c r="AD4" s="12"/>
      <c r="AE4" s="12"/>
      <c r="AF4" s="12"/>
      <c r="AG4" s="12"/>
    </row>
    <row r="5" spans="1:33" ht="10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12"/>
      <c r="AC5" s="12"/>
      <c r="AD5" s="12"/>
      <c r="AE5" s="12"/>
      <c r="AF5" s="12"/>
      <c r="AG5" s="12"/>
    </row>
    <row r="6" spans="1:33" ht="10.5" customHeight="1">
      <c r="A6" s="37"/>
      <c r="B6" s="37"/>
      <c r="C6" s="37"/>
      <c r="D6" s="37"/>
      <c r="E6" s="37"/>
      <c r="F6" s="37"/>
      <c r="G6" s="37"/>
      <c r="H6" s="37"/>
      <c r="I6" s="37"/>
      <c r="J6" s="252"/>
      <c r="K6" s="252"/>
      <c r="L6" s="252"/>
      <c r="M6" s="252"/>
      <c r="N6" s="252"/>
      <c r="O6" s="252"/>
      <c r="P6" s="37"/>
      <c r="Q6" s="258" t="s">
        <v>63</v>
      </c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42"/>
      <c r="AC6" s="42"/>
      <c r="AD6" s="42"/>
      <c r="AE6" s="42"/>
      <c r="AF6" s="42"/>
      <c r="AG6" s="12"/>
    </row>
    <row r="7" spans="1:33" ht="10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260"/>
      <c r="U7" s="261"/>
      <c r="V7" s="261"/>
      <c r="W7" s="261"/>
      <c r="X7" s="261"/>
      <c r="Y7" s="261"/>
      <c r="Z7" s="261"/>
      <c r="AA7" s="261"/>
      <c r="AB7" s="43"/>
      <c r="AC7" s="43"/>
      <c r="AD7" s="43"/>
      <c r="AE7" s="43"/>
      <c r="AF7" s="43"/>
      <c r="AG7" s="12"/>
    </row>
    <row r="8" spans="1:33" ht="10.5" customHeight="1">
      <c r="A8" s="36"/>
      <c r="B8" s="36"/>
      <c r="C8" s="36"/>
      <c r="D8" s="266" t="s">
        <v>22</v>
      </c>
      <c r="E8" s="266"/>
      <c r="F8" s="266"/>
      <c r="G8" s="266"/>
      <c r="H8" s="266"/>
      <c r="I8" s="266"/>
      <c r="J8" s="266"/>
      <c r="K8" s="34"/>
      <c r="L8" s="34"/>
      <c r="M8" s="34"/>
      <c r="N8" s="34"/>
      <c r="O8" s="34"/>
      <c r="P8" s="34"/>
      <c r="Q8" s="258" t="s">
        <v>64</v>
      </c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44"/>
      <c r="AC8" s="44"/>
      <c r="AD8" s="44"/>
      <c r="AE8" s="44"/>
      <c r="AF8" s="44"/>
      <c r="AG8" s="12"/>
    </row>
    <row r="9" spans="1:33" ht="10.5" customHeight="1">
      <c r="A9" s="36"/>
      <c r="B9" s="36"/>
      <c r="C9" s="36"/>
      <c r="D9" s="36"/>
      <c r="E9" s="36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7"/>
      <c r="AA9" s="37"/>
      <c r="AB9" s="44"/>
      <c r="AC9" s="44"/>
      <c r="AD9" s="44"/>
      <c r="AE9" s="44"/>
      <c r="AF9" s="44"/>
      <c r="AG9" s="12"/>
    </row>
    <row r="10" spans="1:33" ht="24.75" customHeight="1">
      <c r="A10" s="11"/>
      <c r="B10" s="254"/>
      <c r="C10" s="255"/>
      <c r="D10" s="255"/>
      <c r="E10" s="255"/>
      <c r="F10" s="255"/>
      <c r="G10" s="255"/>
      <c r="H10" s="255"/>
      <c r="I10" s="267" t="s">
        <v>25</v>
      </c>
      <c r="J10" s="268"/>
      <c r="K10" s="268"/>
      <c r="L10" s="268"/>
      <c r="M10" s="268"/>
      <c r="N10" s="268"/>
      <c r="O10" s="268"/>
      <c r="P10" s="268"/>
      <c r="Q10" s="268"/>
      <c r="R10" s="268"/>
      <c r="S10" s="262" t="s">
        <v>45</v>
      </c>
      <c r="T10" s="263"/>
      <c r="U10" s="263"/>
      <c r="V10" s="263"/>
      <c r="W10" s="263"/>
      <c r="X10" s="263"/>
      <c r="Y10" s="35"/>
      <c r="Z10" s="35"/>
      <c r="AA10" s="13"/>
      <c r="AB10" s="12"/>
      <c r="AC10" s="12"/>
      <c r="AD10" s="12"/>
      <c r="AE10" s="12"/>
      <c r="AF10" s="12"/>
      <c r="AG10" s="12"/>
    </row>
    <row r="11" spans="1:33" ht="3" customHeight="1">
      <c r="A11" s="11"/>
      <c r="B11" s="255"/>
      <c r="C11" s="255"/>
      <c r="D11" s="255"/>
      <c r="E11" s="255"/>
      <c r="F11" s="255"/>
      <c r="G11" s="255"/>
      <c r="H11" s="25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47"/>
      <c r="Y11" s="247"/>
      <c r="Z11" s="247"/>
      <c r="AA11" s="13"/>
      <c r="AB11" s="12"/>
      <c r="AC11" s="12"/>
      <c r="AD11" s="12"/>
      <c r="AE11" s="12"/>
      <c r="AF11" s="12"/>
      <c r="AG11" s="12"/>
    </row>
    <row r="12" spans="1:33" ht="15" customHeight="1">
      <c r="A12" s="11"/>
      <c r="B12" s="255"/>
      <c r="C12" s="255"/>
      <c r="D12" s="255"/>
      <c r="E12" s="255"/>
      <c r="F12" s="255"/>
      <c r="G12" s="255"/>
      <c r="H12" s="255"/>
      <c r="I12" s="7"/>
      <c r="J12" s="49"/>
      <c r="K12" s="50"/>
      <c r="L12" s="265" t="s">
        <v>37</v>
      </c>
      <c r="M12" s="265"/>
      <c r="N12" s="265"/>
      <c r="O12" s="265"/>
      <c r="P12" s="265"/>
      <c r="Q12" s="265"/>
      <c r="R12" s="50"/>
      <c r="S12" s="50"/>
      <c r="T12" s="50"/>
      <c r="U12" s="50"/>
      <c r="V12" s="50"/>
      <c r="W12" s="7"/>
      <c r="X12" s="247"/>
      <c r="Y12" s="247"/>
      <c r="Z12" s="247"/>
      <c r="AA12" s="13"/>
      <c r="AB12" s="12"/>
      <c r="AC12" s="12"/>
      <c r="AD12" s="12"/>
      <c r="AE12" s="12"/>
      <c r="AF12" s="12"/>
      <c r="AG12" s="12"/>
    </row>
    <row r="13" spans="1:33" ht="3" customHeight="1">
      <c r="A13" s="11"/>
      <c r="B13" s="255"/>
      <c r="C13" s="255"/>
      <c r="D13" s="255"/>
      <c r="E13" s="255"/>
      <c r="F13" s="255"/>
      <c r="G13" s="255"/>
      <c r="H13" s="25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247"/>
      <c r="Y13" s="247"/>
      <c r="Z13" s="247"/>
      <c r="AA13" s="13"/>
      <c r="AB13" s="12"/>
      <c r="AC13" s="12"/>
      <c r="AD13" s="12"/>
      <c r="AE13" s="12"/>
      <c r="AF13" s="12"/>
      <c r="AG13" s="12"/>
    </row>
    <row r="14" spans="1:33" ht="15" customHeight="1">
      <c r="A14" s="11"/>
      <c r="B14" s="256"/>
      <c r="C14" s="256"/>
      <c r="D14" s="256"/>
      <c r="E14" s="256"/>
      <c r="F14" s="256"/>
      <c r="G14" s="256"/>
      <c r="H14" s="256"/>
      <c r="I14" s="7"/>
      <c r="J14" s="31"/>
      <c r="K14" s="7"/>
      <c r="L14" s="7"/>
      <c r="M14" s="7"/>
      <c r="N14" s="7"/>
      <c r="O14" s="7"/>
      <c r="P14" s="7"/>
      <c r="Q14" s="30"/>
      <c r="R14" s="30"/>
      <c r="S14" s="30"/>
      <c r="T14" s="30"/>
      <c r="U14" s="30"/>
      <c r="V14" s="30"/>
      <c r="W14" s="7"/>
      <c r="X14" s="31"/>
      <c r="Y14" s="233"/>
      <c r="Z14" s="233"/>
      <c r="AA14" s="13"/>
      <c r="AB14" s="12"/>
      <c r="AC14" s="12"/>
      <c r="AD14" s="12"/>
      <c r="AE14" s="12"/>
      <c r="AF14" s="12"/>
      <c r="AG14" s="12"/>
    </row>
    <row r="15" spans="1:33" ht="15" customHeight="1">
      <c r="A15" s="11"/>
      <c r="B15" s="33"/>
      <c r="C15" s="33"/>
      <c r="D15" s="33"/>
      <c r="E15" s="33"/>
      <c r="F15" s="33"/>
      <c r="G15" s="33"/>
      <c r="H15" s="33"/>
      <c r="I15" s="7"/>
      <c r="J15" s="31"/>
      <c r="K15" s="51"/>
      <c r="L15" s="7"/>
      <c r="M15" s="7"/>
      <c r="N15" s="7"/>
      <c r="O15" s="7"/>
      <c r="P15" s="7"/>
      <c r="Q15" s="32"/>
      <c r="R15" s="32"/>
      <c r="S15" s="32"/>
      <c r="T15" s="32"/>
      <c r="U15" s="32"/>
      <c r="V15" s="32"/>
      <c r="W15" s="7"/>
      <c r="X15" s="51"/>
      <c r="Y15" s="17"/>
      <c r="Z15" s="17"/>
      <c r="AA15" s="13"/>
      <c r="AB15" s="12"/>
      <c r="AC15" s="12"/>
      <c r="AD15" s="12"/>
      <c r="AE15" s="12"/>
      <c r="AF15" s="12"/>
      <c r="AG15" s="12"/>
    </row>
    <row r="16" spans="1:33" ht="3" customHeight="1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3"/>
      <c r="AB16" s="12"/>
      <c r="AC16" s="12"/>
      <c r="AD16" s="12"/>
      <c r="AE16" s="12"/>
      <c r="AF16" s="12"/>
      <c r="AG16" s="12"/>
    </row>
    <row r="17" spans="1:33" ht="15" customHeight="1">
      <c r="A17" s="54"/>
      <c r="B17" s="20"/>
      <c r="C17" s="52"/>
      <c r="D17" s="53"/>
      <c r="E17" s="253" t="s">
        <v>62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1"/>
      <c r="S17" s="242" t="s">
        <v>28</v>
      </c>
      <c r="T17" s="242"/>
      <c r="U17" s="243" t="s">
        <v>31</v>
      </c>
      <c r="V17" s="243"/>
      <c r="W17" s="243"/>
      <c r="X17" s="243"/>
      <c r="Y17" s="243"/>
      <c r="Z17" s="243"/>
      <c r="AA17" s="13"/>
      <c r="AB17" s="12"/>
      <c r="AC17" s="12"/>
      <c r="AD17" s="12"/>
      <c r="AE17" s="12"/>
      <c r="AF17" s="12"/>
      <c r="AG17" s="12"/>
    </row>
    <row r="18" spans="1:33" ht="15" customHeight="1">
      <c r="A18" s="11"/>
      <c r="B18" s="7"/>
      <c r="C18" s="30"/>
      <c r="D18" s="30"/>
      <c r="E18" s="30"/>
      <c r="F18" s="252" t="s">
        <v>12</v>
      </c>
      <c r="G18" s="252"/>
      <c r="H18" s="252"/>
      <c r="I18" s="252"/>
      <c r="J18" s="252"/>
      <c r="K18" s="252"/>
      <c r="L18" s="30"/>
      <c r="M18" s="7"/>
      <c r="N18" s="7"/>
      <c r="O18" s="7"/>
      <c r="P18" s="30"/>
      <c r="Q18" s="30"/>
      <c r="R18" s="30"/>
      <c r="S18" s="17"/>
      <c r="T18" s="17"/>
      <c r="U18" s="233" t="s">
        <v>14</v>
      </c>
      <c r="V18" s="233"/>
      <c r="W18" s="233"/>
      <c r="X18" s="233"/>
      <c r="Y18" s="233"/>
      <c r="Z18" s="233"/>
      <c r="AA18" s="13"/>
      <c r="AB18" s="12"/>
      <c r="AC18" s="12"/>
      <c r="AD18" s="12"/>
      <c r="AE18" s="12"/>
      <c r="AF18" s="12"/>
      <c r="AG18" s="12"/>
    </row>
    <row r="19" spans="1:33" ht="15" customHeight="1">
      <c r="A19" s="11"/>
      <c r="B19" s="7"/>
      <c r="C19" s="30"/>
      <c r="D19" s="30"/>
      <c r="E19" s="30"/>
      <c r="F19" s="257" t="s">
        <v>11</v>
      </c>
      <c r="G19" s="257"/>
      <c r="H19" s="257"/>
      <c r="I19" s="257"/>
      <c r="J19" s="257"/>
      <c r="K19" s="257"/>
      <c r="L19" s="257"/>
      <c r="M19" s="257"/>
      <c r="N19" s="7"/>
      <c r="O19" s="7"/>
      <c r="P19" s="41"/>
      <c r="Q19" s="41"/>
      <c r="R19" s="41"/>
      <c r="S19" s="41"/>
      <c r="T19" s="41"/>
      <c r="U19" s="243" t="s">
        <v>15</v>
      </c>
      <c r="V19" s="243"/>
      <c r="W19" s="243"/>
      <c r="X19" s="243"/>
      <c r="Y19" s="243"/>
      <c r="Z19" s="7"/>
      <c r="AA19" s="13"/>
      <c r="AB19" s="12"/>
      <c r="AC19" s="12"/>
      <c r="AD19" s="12"/>
      <c r="AE19" s="12"/>
      <c r="AF19" s="12"/>
      <c r="AG19" s="12"/>
    </row>
    <row r="20" spans="1:33" ht="15" customHeight="1">
      <c r="A20" s="11"/>
      <c r="B20" s="7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7"/>
      <c r="N20" s="7"/>
      <c r="O20" s="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7"/>
      <c r="AA20" s="13"/>
      <c r="AB20" s="12"/>
      <c r="AC20" s="12"/>
      <c r="AD20" s="12"/>
      <c r="AE20" s="12"/>
      <c r="AF20" s="12"/>
      <c r="AG20" s="12"/>
    </row>
    <row r="21" spans="1:33" ht="15" customHeight="1">
      <c r="A21" s="11"/>
      <c r="B21" s="7"/>
      <c r="C21" s="7"/>
      <c r="D21" s="7"/>
      <c r="E21" s="271" t="s">
        <v>33</v>
      </c>
      <c r="F21" s="271"/>
      <c r="G21" s="233" t="s">
        <v>13</v>
      </c>
      <c r="H21" s="233"/>
      <c r="I21" s="233"/>
      <c r="J21" s="233"/>
      <c r="K21" s="233"/>
      <c r="L21" s="233"/>
      <c r="M21" s="7"/>
      <c r="N21" s="7"/>
      <c r="O21" s="7"/>
      <c r="P21" s="272" t="s">
        <v>34</v>
      </c>
      <c r="Q21" s="272"/>
      <c r="R21" s="272"/>
      <c r="S21" s="272"/>
      <c r="T21" s="261"/>
      <c r="U21" s="261"/>
      <c r="V21" s="261"/>
      <c r="W21" s="261"/>
      <c r="X21" s="261"/>
      <c r="Y21" s="17"/>
      <c r="Z21" s="17"/>
      <c r="AA21" s="17"/>
      <c r="AB21" s="56"/>
      <c r="AC21" s="56"/>
      <c r="AD21" s="56"/>
      <c r="AE21" s="56"/>
      <c r="AF21" s="12"/>
      <c r="AG21" s="12"/>
    </row>
    <row r="22" spans="1:33" ht="15" customHeight="1">
      <c r="A22" s="11"/>
      <c r="B22" s="7"/>
      <c r="C22" s="7"/>
      <c r="D22" s="7"/>
      <c r="E22" s="17"/>
      <c r="F22" s="17"/>
      <c r="G22" s="17"/>
      <c r="H22" s="17"/>
      <c r="I22" s="17"/>
      <c r="J22" s="17"/>
      <c r="K22" s="17"/>
      <c r="L22" s="17"/>
      <c r="M22" s="7"/>
      <c r="N22" s="7"/>
      <c r="O22" s="7"/>
      <c r="P22" s="7"/>
      <c r="Q22" s="7"/>
      <c r="R22" s="7"/>
      <c r="S22" s="17"/>
      <c r="T22" s="17"/>
      <c r="U22" s="17"/>
      <c r="V22" s="17"/>
      <c r="W22" s="17"/>
      <c r="X22" s="17"/>
      <c r="Y22" s="17"/>
      <c r="Z22" s="17"/>
      <c r="AA22" s="17"/>
      <c r="AB22" s="56"/>
      <c r="AC22" s="56"/>
      <c r="AD22" s="56"/>
      <c r="AE22" s="56"/>
      <c r="AF22" s="12"/>
      <c r="AG22" s="12"/>
    </row>
    <row r="23" spans="1:33" ht="6.75" customHeight="1">
      <c r="A23" s="11"/>
      <c r="B23" s="7"/>
      <c r="C23" s="23"/>
      <c r="D23" s="23"/>
      <c r="E23" s="269" t="s">
        <v>32</v>
      </c>
      <c r="F23" s="270"/>
      <c r="G23" s="270"/>
      <c r="H23" s="270"/>
      <c r="I23" s="270"/>
      <c r="J23" s="270"/>
      <c r="K23" s="270"/>
      <c r="L23" s="270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250"/>
      <c r="Z23" s="250"/>
      <c r="AA23" s="13"/>
      <c r="AB23" s="12"/>
      <c r="AC23" s="12"/>
      <c r="AD23" s="12"/>
      <c r="AE23" s="12"/>
      <c r="AF23" s="12"/>
      <c r="AG23" s="12"/>
    </row>
    <row r="24" spans="1:33" ht="3" customHeight="1">
      <c r="A24" s="11"/>
      <c r="B24" s="7"/>
      <c r="C24" s="23"/>
      <c r="D24" s="23"/>
      <c r="E24" s="270"/>
      <c r="F24" s="270"/>
      <c r="G24" s="270"/>
      <c r="H24" s="270"/>
      <c r="I24" s="270"/>
      <c r="J24" s="270"/>
      <c r="K24" s="270"/>
      <c r="L24" s="270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251"/>
      <c r="Z24" s="251"/>
      <c r="AA24" s="13"/>
      <c r="AB24" s="12"/>
      <c r="AC24" s="12"/>
      <c r="AD24" s="12"/>
      <c r="AE24" s="12"/>
      <c r="AF24" s="12"/>
      <c r="AG24" s="12"/>
    </row>
    <row r="25" spans="1:33" ht="6.75" customHeight="1">
      <c r="A25" s="11"/>
      <c r="B25" s="7"/>
      <c r="C25" s="23"/>
      <c r="D25" s="23"/>
      <c r="E25" s="270"/>
      <c r="F25" s="270"/>
      <c r="G25" s="270"/>
      <c r="H25" s="270"/>
      <c r="I25" s="270"/>
      <c r="J25" s="270"/>
      <c r="K25" s="270"/>
      <c r="L25" s="270"/>
      <c r="M25" s="7"/>
      <c r="N25" s="7"/>
      <c r="O25" s="7"/>
      <c r="P25" s="258" t="s">
        <v>29</v>
      </c>
      <c r="Q25" s="258"/>
      <c r="R25" s="258"/>
      <c r="S25" s="258"/>
      <c r="T25" s="274" t="s">
        <v>16</v>
      </c>
      <c r="U25" s="274"/>
      <c r="V25" s="274"/>
      <c r="W25" s="25"/>
      <c r="X25" s="25"/>
      <c r="Y25" s="17"/>
      <c r="Z25" s="17"/>
      <c r="AA25" s="17"/>
      <c r="AB25" s="56"/>
      <c r="AC25" s="56"/>
      <c r="AD25" s="56"/>
      <c r="AE25" s="56"/>
      <c r="AF25" s="12"/>
      <c r="AG25" s="12"/>
    </row>
    <row r="26" spans="1:33" ht="6" customHeight="1">
      <c r="A26" s="11"/>
      <c r="B26" s="7"/>
      <c r="C26" s="273"/>
      <c r="D26" s="273"/>
      <c r="E26" s="233" t="s">
        <v>61</v>
      </c>
      <c r="F26" s="233"/>
      <c r="G26" s="233"/>
      <c r="H26" s="233"/>
      <c r="I26" s="233"/>
      <c r="J26" s="233"/>
      <c r="K26" s="233"/>
      <c r="L26" s="233"/>
      <c r="M26" s="7"/>
      <c r="N26" s="7"/>
      <c r="O26" s="7"/>
      <c r="P26" s="258"/>
      <c r="Q26" s="258"/>
      <c r="R26" s="258"/>
      <c r="S26" s="258"/>
      <c r="T26" s="274"/>
      <c r="U26" s="274"/>
      <c r="V26" s="274"/>
      <c r="W26" s="25"/>
      <c r="X26" s="25"/>
      <c r="Y26" s="17"/>
      <c r="Z26" s="17"/>
      <c r="AA26" s="17"/>
      <c r="AB26" s="56"/>
      <c r="AC26" s="56"/>
      <c r="AD26" s="56"/>
      <c r="AE26" s="56"/>
      <c r="AF26" s="12"/>
      <c r="AG26" s="12"/>
    </row>
    <row r="27" spans="1:33" ht="9" customHeight="1">
      <c r="A27" s="11"/>
      <c r="B27" s="7"/>
      <c r="C27" s="273"/>
      <c r="D27" s="273"/>
      <c r="E27" s="233"/>
      <c r="F27" s="233"/>
      <c r="G27" s="233"/>
      <c r="H27" s="233"/>
      <c r="I27" s="233"/>
      <c r="J27" s="233"/>
      <c r="K27" s="233"/>
      <c r="L27" s="233"/>
      <c r="M27" s="7"/>
      <c r="N27" s="7"/>
      <c r="O27" s="7"/>
      <c r="P27" s="275" t="s">
        <v>30</v>
      </c>
      <c r="Q27" s="276"/>
      <c r="R27" s="276"/>
      <c r="S27" s="276"/>
      <c r="T27" s="24"/>
      <c r="U27" s="24"/>
      <c r="V27" s="24"/>
      <c r="W27" s="25"/>
      <c r="X27" s="25"/>
      <c r="Y27" s="17"/>
      <c r="Z27" s="17"/>
      <c r="AA27" s="17"/>
      <c r="AB27" s="56"/>
      <c r="AC27" s="56"/>
      <c r="AD27" s="56"/>
      <c r="AE27" s="56"/>
      <c r="AF27" s="12"/>
      <c r="AG27" s="12"/>
    </row>
    <row r="28" spans="1:33" ht="6.75" customHeight="1">
      <c r="A28" s="11"/>
      <c r="B28" s="7"/>
      <c r="C28" s="7"/>
      <c r="D28" s="257" t="s">
        <v>60</v>
      </c>
      <c r="E28" s="257"/>
      <c r="F28" s="257"/>
      <c r="G28" s="257"/>
      <c r="H28" s="257"/>
      <c r="I28" s="257"/>
      <c r="J28" s="257"/>
      <c r="K28" s="264"/>
      <c r="L28" s="264"/>
      <c r="M28" s="7"/>
      <c r="N28" s="7"/>
      <c r="O28" s="7"/>
      <c r="P28" s="276"/>
      <c r="Q28" s="276"/>
      <c r="R28" s="276"/>
      <c r="S28" s="276"/>
      <c r="T28" s="277" t="s">
        <v>65</v>
      </c>
      <c r="U28" s="261"/>
      <c r="V28" s="261"/>
      <c r="W28" s="261"/>
      <c r="X28" s="261"/>
      <c r="Y28" s="261"/>
      <c r="Z28" s="40"/>
      <c r="AA28" s="13"/>
      <c r="AB28" s="12"/>
      <c r="AC28" s="12"/>
      <c r="AD28" s="12"/>
      <c r="AE28" s="12"/>
      <c r="AF28" s="12"/>
      <c r="AG28" s="12"/>
    </row>
    <row r="29" spans="1:33" ht="6.75" customHeight="1">
      <c r="A29" s="11"/>
      <c r="B29" s="7"/>
      <c r="C29" s="7"/>
      <c r="D29" s="257"/>
      <c r="E29" s="257"/>
      <c r="F29" s="257"/>
      <c r="G29" s="257"/>
      <c r="H29" s="257"/>
      <c r="I29" s="257"/>
      <c r="J29" s="257"/>
      <c r="K29" s="264"/>
      <c r="L29" s="264"/>
      <c r="M29" s="7"/>
      <c r="N29" s="7"/>
      <c r="O29" s="7"/>
      <c r="P29" s="276"/>
      <c r="Q29" s="276"/>
      <c r="R29" s="276"/>
      <c r="S29" s="276"/>
      <c r="T29" s="261"/>
      <c r="U29" s="261"/>
      <c r="V29" s="261"/>
      <c r="W29" s="261"/>
      <c r="X29" s="261"/>
      <c r="Y29" s="261"/>
      <c r="Z29" s="40"/>
      <c r="AA29" s="13"/>
      <c r="AB29" s="12"/>
      <c r="AC29" s="12"/>
      <c r="AD29" s="12"/>
      <c r="AE29" s="12"/>
      <c r="AF29" s="12"/>
      <c r="AG29" s="12"/>
    </row>
    <row r="30" spans="1:33" ht="6.75" customHeight="1">
      <c r="A30" s="11"/>
      <c r="B30" s="7"/>
      <c r="C30" s="7"/>
      <c r="D30" s="257"/>
      <c r="E30" s="257"/>
      <c r="F30" s="257"/>
      <c r="G30" s="257"/>
      <c r="H30" s="257"/>
      <c r="I30" s="257"/>
      <c r="J30" s="257"/>
      <c r="K30" s="264"/>
      <c r="L30" s="264"/>
      <c r="M30" s="7"/>
      <c r="N30" s="7"/>
      <c r="O30" s="7"/>
      <c r="P30" s="20"/>
      <c r="Q30" s="38"/>
      <c r="R30" s="38"/>
      <c r="S30" s="38"/>
      <c r="T30" s="39"/>
      <c r="U30" s="39"/>
      <c r="V30" s="39"/>
      <c r="W30" s="25"/>
      <c r="X30" s="25"/>
      <c r="Y30" s="40"/>
      <c r="Z30" s="40"/>
      <c r="AA30" s="13"/>
      <c r="AB30" s="12"/>
      <c r="AC30" s="12"/>
      <c r="AD30" s="12"/>
      <c r="AE30" s="12"/>
      <c r="AF30" s="12"/>
      <c r="AG30" s="12"/>
    </row>
    <row r="31" spans="1:33" ht="3" customHeight="1">
      <c r="A31" s="11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0"/>
      <c r="P31" s="7"/>
      <c r="Q31" s="7"/>
      <c r="R31" s="7"/>
      <c r="S31" s="7"/>
      <c r="T31" s="20"/>
      <c r="U31" s="20"/>
      <c r="V31" s="20"/>
      <c r="W31" s="7"/>
      <c r="X31" s="7"/>
      <c r="Y31" s="7"/>
      <c r="Z31" s="7"/>
      <c r="AA31" s="13"/>
      <c r="AB31" s="12"/>
      <c r="AC31" s="12"/>
      <c r="AD31" s="12"/>
      <c r="AE31" s="12"/>
      <c r="AF31" s="12"/>
      <c r="AG31" s="12"/>
    </row>
    <row r="32" spans="1:27" ht="18" customHeight="1">
      <c r="A32" s="11"/>
      <c r="B32" s="187" t="s">
        <v>0</v>
      </c>
      <c r="C32" s="188"/>
      <c r="D32" s="284" t="s">
        <v>26</v>
      </c>
      <c r="E32" s="285"/>
      <c r="F32" s="188"/>
      <c r="G32" s="284" t="s">
        <v>84</v>
      </c>
      <c r="H32" s="285"/>
      <c r="I32" s="285"/>
      <c r="J32" s="188"/>
      <c r="K32" s="193" t="s">
        <v>1</v>
      </c>
      <c r="L32" s="288" t="s">
        <v>2</v>
      </c>
      <c r="M32" s="289"/>
      <c r="N32" s="284" t="s">
        <v>57</v>
      </c>
      <c r="O32" s="107"/>
      <c r="P32" s="107"/>
      <c r="Q32" s="107"/>
      <c r="R32" s="294"/>
      <c r="S32" s="28"/>
      <c r="T32" s="26"/>
      <c r="U32" s="234" t="s">
        <v>19</v>
      </c>
      <c r="V32" s="235"/>
      <c r="W32" s="235"/>
      <c r="X32" s="236"/>
      <c r="Y32" s="26"/>
      <c r="Z32" s="27"/>
      <c r="AA32" s="13"/>
    </row>
    <row r="33" spans="1:27" ht="18" customHeight="1">
      <c r="A33" s="11"/>
      <c r="B33" s="189"/>
      <c r="C33" s="190"/>
      <c r="D33" s="189"/>
      <c r="E33" s="286"/>
      <c r="F33" s="190"/>
      <c r="G33" s="189"/>
      <c r="H33" s="286"/>
      <c r="I33" s="286"/>
      <c r="J33" s="190"/>
      <c r="K33" s="194"/>
      <c r="L33" s="290"/>
      <c r="M33" s="291"/>
      <c r="N33" s="295"/>
      <c r="O33" s="109"/>
      <c r="P33" s="109"/>
      <c r="Q33" s="109"/>
      <c r="R33" s="296"/>
      <c r="S33" s="300" t="s">
        <v>36</v>
      </c>
      <c r="T33" s="301"/>
      <c r="U33" s="57"/>
      <c r="V33" s="58"/>
      <c r="W33" s="60"/>
      <c r="X33" s="61"/>
      <c r="Y33" s="240" t="s">
        <v>35</v>
      </c>
      <c r="Z33" s="153"/>
      <c r="AA33" s="13"/>
    </row>
    <row r="34" spans="1:28" ht="18" customHeight="1">
      <c r="A34" s="11"/>
      <c r="B34" s="189"/>
      <c r="C34" s="190"/>
      <c r="D34" s="189"/>
      <c r="E34" s="286"/>
      <c r="F34" s="190"/>
      <c r="G34" s="189"/>
      <c r="H34" s="286"/>
      <c r="I34" s="286"/>
      <c r="J34" s="190"/>
      <c r="K34" s="194"/>
      <c r="L34" s="290"/>
      <c r="M34" s="291"/>
      <c r="N34" s="295"/>
      <c r="O34" s="109"/>
      <c r="P34" s="109"/>
      <c r="Q34" s="109"/>
      <c r="R34" s="296"/>
      <c r="S34" s="241"/>
      <c r="T34" s="153"/>
      <c r="U34" s="244"/>
      <c r="V34" s="245"/>
      <c r="W34" s="245"/>
      <c r="X34" s="246"/>
      <c r="Y34" s="241"/>
      <c r="Z34" s="153"/>
      <c r="AA34" s="13"/>
      <c r="AB34" s="70"/>
    </row>
    <row r="35" spans="1:29" ht="18" customHeight="1">
      <c r="A35" s="11"/>
      <c r="B35" s="191"/>
      <c r="C35" s="192"/>
      <c r="D35" s="191"/>
      <c r="E35" s="287"/>
      <c r="F35" s="192"/>
      <c r="G35" s="191"/>
      <c r="H35" s="287"/>
      <c r="I35" s="287"/>
      <c r="J35" s="192"/>
      <c r="K35" s="195"/>
      <c r="L35" s="292"/>
      <c r="M35" s="293"/>
      <c r="N35" s="297"/>
      <c r="O35" s="298"/>
      <c r="P35" s="298"/>
      <c r="Q35" s="298"/>
      <c r="R35" s="299"/>
      <c r="S35" s="297"/>
      <c r="T35" s="299"/>
      <c r="U35" s="59" t="s">
        <v>3</v>
      </c>
      <c r="V35" s="280" t="s">
        <v>4</v>
      </c>
      <c r="W35" s="281"/>
      <c r="X35" s="282"/>
      <c r="Y35" s="154"/>
      <c r="Z35" s="156"/>
      <c r="AA35" s="14"/>
      <c r="AB35" s="71"/>
      <c r="AC35" s="63"/>
    </row>
    <row r="36" spans="1:29" ht="18" customHeight="1">
      <c r="A36" s="11"/>
      <c r="B36" s="215" t="s">
        <v>17</v>
      </c>
      <c r="C36" s="216"/>
      <c r="D36" s="163" t="s">
        <v>83</v>
      </c>
      <c r="E36" s="164"/>
      <c r="F36" s="165"/>
      <c r="G36" s="219" t="s">
        <v>79</v>
      </c>
      <c r="H36" s="220"/>
      <c r="I36" s="220"/>
      <c r="J36" s="221"/>
      <c r="K36" s="169" t="s">
        <v>20</v>
      </c>
      <c r="L36" s="225">
        <v>3</v>
      </c>
      <c r="M36" s="226"/>
      <c r="N36" s="145">
        <v>100</v>
      </c>
      <c r="O36" s="146"/>
      <c r="P36" s="146"/>
      <c r="Q36" s="146"/>
      <c r="R36" s="147"/>
      <c r="S36" s="97">
        <v>300</v>
      </c>
      <c r="T36" s="98"/>
      <c r="U36" s="302" t="s">
        <v>10</v>
      </c>
      <c r="V36" s="97">
        <f>IF(S36="","",IF(OR(U36="22",U36="7",U36="3",U36="0",U36=""),S36*U36%,""))</f>
      </c>
      <c r="W36" s="87"/>
      <c r="X36" s="98"/>
      <c r="Y36" s="97">
        <v>300</v>
      </c>
      <c r="Z36" s="98"/>
      <c r="AA36" s="15"/>
      <c r="AB36" s="71"/>
      <c r="AC36" s="63"/>
    </row>
    <row r="37" spans="1:29" ht="18" customHeight="1">
      <c r="A37" s="11"/>
      <c r="B37" s="217"/>
      <c r="C37" s="218"/>
      <c r="D37" s="166"/>
      <c r="E37" s="167"/>
      <c r="F37" s="168"/>
      <c r="G37" s="222"/>
      <c r="H37" s="223"/>
      <c r="I37" s="223"/>
      <c r="J37" s="224"/>
      <c r="K37" s="170"/>
      <c r="L37" s="227"/>
      <c r="M37" s="228"/>
      <c r="N37" s="148"/>
      <c r="O37" s="149"/>
      <c r="P37" s="149"/>
      <c r="Q37" s="149"/>
      <c r="R37" s="150"/>
      <c r="S37" s="148"/>
      <c r="T37" s="150"/>
      <c r="U37" s="303"/>
      <c r="V37" s="148"/>
      <c r="W37" s="149"/>
      <c r="X37" s="150"/>
      <c r="Y37" s="148"/>
      <c r="Z37" s="150"/>
      <c r="AA37" s="15"/>
      <c r="AB37" s="71"/>
      <c r="AC37" s="63"/>
    </row>
    <row r="38" spans="1:29" ht="18" customHeight="1">
      <c r="A38" s="11"/>
      <c r="B38" s="215" t="s">
        <v>23</v>
      </c>
      <c r="C38" s="216"/>
      <c r="D38" s="163" t="s">
        <v>82</v>
      </c>
      <c r="E38" s="164"/>
      <c r="F38" s="165"/>
      <c r="G38" s="178" t="s">
        <v>80</v>
      </c>
      <c r="H38" s="179"/>
      <c r="I38" s="179"/>
      <c r="J38" s="180"/>
      <c r="K38" s="169" t="s">
        <v>21</v>
      </c>
      <c r="L38" s="225">
        <v>9</v>
      </c>
      <c r="M38" s="226"/>
      <c r="N38" s="145">
        <v>15</v>
      </c>
      <c r="O38" s="146"/>
      <c r="P38" s="146"/>
      <c r="Q38" s="146"/>
      <c r="R38" s="147"/>
      <c r="S38" s="97">
        <v>135</v>
      </c>
      <c r="T38" s="98"/>
      <c r="U38" s="93" t="s">
        <v>66</v>
      </c>
      <c r="V38" s="95">
        <v>10.8</v>
      </c>
      <c r="W38" s="96"/>
      <c r="X38" s="83"/>
      <c r="Y38" s="95">
        <v>145.8</v>
      </c>
      <c r="Z38" s="83"/>
      <c r="AA38" s="15">
        <f>IF(U38="22",S38,"")</f>
      </c>
      <c r="AB38" s="71"/>
      <c r="AC38" s="63"/>
    </row>
    <row r="39" spans="1:29" ht="18" customHeight="1">
      <c r="A39" s="11"/>
      <c r="B39" s="217"/>
      <c r="C39" s="218"/>
      <c r="D39" s="166"/>
      <c r="E39" s="167"/>
      <c r="F39" s="168"/>
      <c r="G39" s="181"/>
      <c r="H39" s="182"/>
      <c r="I39" s="182"/>
      <c r="J39" s="183"/>
      <c r="K39" s="170"/>
      <c r="L39" s="227"/>
      <c r="M39" s="228"/>
      <c r="N39" s="148"/>
      <c r="O39" s="149"/>
      <c r="P39" s="149"/>
      <c r="Q39" s="149"/>
      <c r="R39" s="150"/>
      <c r="S39" s="148"/>
      <c r="T39" s="150"/>
      <c r="U39" s="94"/>
      <c r="V39" s="84"/>
      <c r="W39" s="85"/>
      <c r="X39" s="86"/>
      <c r="Y39" s="84"/>
      <c r="Z39" s="86"/>
      <c r="AA39" s="15">
        <f>IF(U39="22",S39,"")</f>
      </c>
      <c r="AB39" s="71"/>
      <c r="AC39" s="63"/>
    </row>
    <row r="40" spans="1:29" ht="34.5" customHeight="1">
      <c r="A40" s="11"/>
      <c r="B40" s="205" t="s">
        <v>18</v>
      </c>
      <c r="C40" s="206"/>
      <c r="D40" s="207" t="s">
        <v>44</v>
      </c>
      <c r="E40" s="208"/>
      <c r="F40" s="209"/>
      <c r="G40" s="210"/>
      <c r="H40" s="211"/>
      <c r="I40" s="211"/>
      <c r="J40" s="212"/>
      <c r="K40" s="80" t="s">
        <v>81</v>
      </c>
      <c r="L40" s="213">
        <v>1</v>
      </c>
      <c r="M40" s="214"/>
      <c r="N40" s="137">
        <v>500</v>
      </c>
      <c r="O40" s="138"/>
      <c r="P40" s="138"/>
      <c r="Q40" s="138"/>
      <c r="R40" s="139"/>
      <c r="S40" s="140">
        <v>500</v>
      </c>
      <c r="T40" s="141"/>
      <c r="U40" s="66">
        <v>8</v>
      </c>
      <c r="V40" s="142">
        <v>40</v>
      </c>
      <c r="W40" s="143"/>
      <c r="X40" s="144"/>
      <c r="Y40" s="142">
        <v>540</v>
      </c>
      <c r="Z40" s="144"/>
      <c r="AA40" s="15"/>
      <c r="AB40" s="71"/>
      <c r="AC40" s="63"/>
    </row>
    <row r="41" spans="1:29" ht="18" customHeight="1">
      <c r="A41" s="11"/>
      <c r="B41" s="215" t="s">
        <v>43</v>
      </c>
      <c r="C41" s="216"/>
      <c r="D41" s="163" t="s">
        <v>24</v>
      </c>
      <c r="E41" s="164"/>
      <c r="F41" s="165"/>
      <c r="G41" s="178"/>
      <c r="H41" s="179"/>
      <c r="I41" s="179"/>
      <c r="J41" s="180"/>
      <c r="K41" s="169" t="s">
        <v>59</v>
      </c>
      <c r="L41" s="171">
        <v>4</v>
      </c>
      <c r="M41" s="172"/>
      <c r="N41" s="184">
        <v>30</v>
      </c>
      <c r="O41" s="185"/>
      <c r="P41" s="185"/>
      <c r="Q41" s="185"/>
      <c r="R41" s="186"/>
      <c r="S41" s="97">
        <v>120</v>
      </c>
      <c r="T41" s="98"/>
      <c r="U41" s="93" t="s">
        <v>67</v>
      </c>
      <c r="V41" s="95">
        <v>27.6</v>
      </c>
      <c r="W41" s="96"/>
      <c r="X41" s="83"/>
      <c r="Y41" s="95">
        <v>147.6</v>
      </c>
      <c r="Z41" s="83"/>
      <c r="AA41" s="15">
        <f>IF(U41="22",S41,"")</f>
      </c>
      <c r="AB41" s="71"/>
      <c r="AC41" s="63"/>
    </row>
    <row r="42" spans="1:29" ht="18" customHeight="1">
      <c r="A42" s="11"/>
      <c r="B42" s="217"/>
      <c r="C42" s="218"/>
      <c r="D42" s="166"/>
      <c r="E42" s="167"/>
      <c r="F42" s="168"/>
      <c r="G42" s="181"/>
      <c r="H42" s="182"/>
      <c r="I42" s="182"/>
      <c r="J42" s="183"/>
      <c r="K42" s="170"/>
      <c r="L42" s="173"/>
      <c r="M42" s="174"/>
      <c r="N42" s="84"/>
      <c r="O42" s="85"/>
      <c r="P42" s="85"/>
      <c r="Q42" s="85"/>
      <c r="R42" s="86"/>
      <c r="S42" s="148"/>
      <c r="T42" s="150"/>
      <c r="U42" s="94"/>
      <c r="V42" s="84"/>
      <c r="W42" s="85"/>
      <c r="X42" s="86"/>
      <c r="Y42" s="84"/>
      <c r="Z42" s="86"/>
      <c r="AA42" s="15">
        <f>IF(U42="22",S42,"")</f>
      </c>
      <c r="AB42" s="70"/>
      <c r="AC42" s="63"/>
    </row>
    <row r="43" spans="1:29" ht="15" customHeight="1">
      <c r="A43" s="11"/>
      <c r="B43" s="196" t="s">
        <v>68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8"/>
      <c r="N43" s="175" t="s">
        <v>5</v>
      </c>
      <c r="O43" s="176"/>
      <c r="P43" s="176"/>
      <c r="Q43" s="176"/>
      <c r="R43" s="177"/>
      <c r="S43" s="102">
        <v>1055</v>
      </c>
      <c r="T43" s="89"/>
      <c r="U43" s="134" t="s">
        <v>9</v>
      </c>
      <c r="V43" s="102">
        <v>78.4</v>
      </c>
      <c r="W43" s="103"/>
      <c r="X43" s="89"/>
      <c r="Y43" s="102">
        <v>1133.4</v>
      </c>
      <c r="Z43" s="89"/>
      <c r="AA43" s="13"/>
      <c r="AB43" s="70"/>
      <c r="AC43" s="63"/>
    </row>
    <row r="44" spans="1:29" ht="3" customHeight="1">
      <c r="A44" s="11"/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1"/>
      <c r="N44" s="160"/>
      <c r="O44" s="161"/>
      <c r="P44" s="161"/>
      <c r="Q44" s="161"/>
      <c r="R44" s="162"/>
      <c r="S44" s="90"/>
      <c r="T44" s="92"/>
      <c r="U44" s="135"/>
      <c r="V44" s="90"/>
      <c r="W44" s="91"/>
      <c r="X44" s="92"/>
      <c r="Y44" s="90"/>
      <c r="Z44" s="92"/>
      <c r="AA44" s="13"/>
      <c r="AB44" s="70"/>
      <c r="AC44" s="63"/>
    </row>
    <row r="45" spans="1:29" ht="15" customHeight="1">
      <c r="A45" s="11"/>
      <c r="B45" s="199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1"/>
      <c r="N45" s="157" t="s">
        <v>6</v>
      </c>
      <c r="O45" s="158"/>
      <c r="P45" s="158"/>
      <c r="Q45" s="158"/>
      <c r="R45" s="159"/>
      <c r="S45" s="97">
        <v>300</v>
      </c>
      <c r="T45" s="98"/>
      <c r="U45" s="136" t="s">
        <v>10</v>
      </c>
      <c r="V45" s="97"/>
      <c r="W45" s="87"/>
      <c r="X45" s="98"/>
      <c r="Y45" s="97">
        <v>300</v>
      </c>
      <c r="Z45" s="98"/>
      <c r="AA45" s="13"/>
      <c r="AB45" s="56"/>
      <c r="AC45" s="63"/>
    </row>
    <row r="46" spans="1:29" ht="3" customHeight="1">
      <c r="A46" s="11"/>
      <c r="B46" s="20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4"/>
      <c r="N46" s="160"/>
      <c r="O46" s="161"/>
      <c r="P46" s="161"/>
      <c r="Q46" s="161"/>
      <c r="R46" s="162"/>
      <c r="S46" s="88"/>
      <c r="T46" s="133"/>
      <c r="U46" s="135"/>
      <c r="V46" s="88"/>
      <c r="W46" s="82"/>
      <c r="X46" s="133"/>
      <c r="Y46" s="88"/>
      <c r="Z46" s="133"/>
      <c r="AA46" s="13"/>
      <c r="AB46" s="70"/>
      <c r="AC46" s="63"/>
    </row>
    <row r="47" spans="1:29" ht="3" customHeight="1">
      <c r="A47" s="11"/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3"/>
      <c r="S47" s="97">
        <v>120</v>
      </c>
      <c r="T47" s="98"/>
      <c r="U47" s="136">
        <v>23</v>
      </c>
      <c r="V47" s="97">
        <v>27.6</v>
      </c>
      <c r="W47" s="87"/>
      <c r="X47" s="98"/>
      <c r="Y47" s="97">
        <v>147.6</v>
      </c>
      <c r="Z47" s="98"/>
      <c r="AA47" s="13"/>
      <c r="AB47" s="70"/>
      <c r="AC47" s="63"/>
    </row>
    <row r="48" spans="1:29" ht="15" customHeight="1">
      <c r="A48" s="11"/>
      <c r="B48" s="2"/>
      <c r="C48" s="5"/>
      <c r="D48" s="5"/>
      <c r="E48" s="5"/>
      <c r="F48" s="6"/>
      <c r="G48" s="2"/>
      <c r="H48" s="5"/>
      <c r="I48" s="5"/>
      <c r="J48" s="5"/>
      <c r="K48" s="5"/>
      <c r="L48" s="5"/>
      <c r="M48" s="5"/>
      <c r="N48" s="5"/>
      <c r="O48" s="5"/>
      <c r="P48" s="5"/>
      <c r="Q48" s="6"/>
      <c r="R48" s="7"/>
      <c r="S48" s="88"/>
      <c r="T48" s="133"/>
      <c r="U48" s="135"/>
      <c r="V48" s="88"/>
      <c r="W48" s="82"/>
      <c r="X48" s="133"/>
      <c r="Y48" s="88"/>
      <c r="Z48" s="133"/>
      <c r="AA48" s="13"/>
      <c r="AB48" s="70"/>
      <c r="AC48" s="63"/>
    </row>
    <row r="49" spans="1:29" ht="18" customHeight="1">
      <c r="A49" s="11"/>
      <c r="B49" s="1"/>
      <c r="C49" s="7"/>
      <c r="D49" s="7"/>
      <c r="E49" s="7"/>
      <c r="F49" s="8"/>
      <c r="G49" s="1"/>
      <c r="H49" s="7"/>
      <c r="I49" s="7"/>
      <c r="J49" s="7"/>
      <c r="K49" s="7"/>
      <c r="L49" s="7"/>
      <c r="M49" s="7"/>
      <c r="N49" s="7"/>
      <c r="O49" s="7"/>
      <c r="P49" s="7"/>
      <c r="Q49" s="8"/>
      <c r="R49" s="7"/>
      <c r="S49" s="99">
        <v>635</v>
      </c>
      <c r="T49" s="101"/>
      <c r="U49" s="67">
        <v>8</v>
      </c>
      <c r="V49" s="99">
        <v>50.8</v>
      </c>
      <c r="W49" s="100"/>
      <c r="X49" s="101"/>
      <c r="Y49" s="99">
        <v>685.8</v>
      </c>
      <c r="Z49" s="101"/>
      <c r="AA49" s="13"/>
      <c r="AB49" s="70"/>
      <c r="AC49" s="63"/>
    </row>
    <row r="50" spans="1:29" ht="18" customHeight="1">
      <c r="A50" s="11"/>
      <c r="B50" s="1"/>
      <c r="C50" s="7"/>
      <c r="D50" s="7"/>
      <c r="E50" s="7"/>
      <c r="F50" s="8"/>
      <c r="G50" s="1"/>
      <c r="H50" s="7"/>
      <c r="I50" s="7"/>
      <c r="J50" s="7"/>
      <c r="K50" s="7"/>
      <c r="L50" s="7"/>
      <c r="M50" s="7"/>
      <c r="N50" s="7"/>
      <c r="O50" s="7"/>
      <c r="P50" s="7"/>
      <c r="Q50" s="8"/>
      <c r="R50" s="7"/>
      <c r="S50" s="97"/>
      <c r="T50" s="98"/>
      <c r="U50" s="68">
        <v>5</v>
      </c>
      <c r="V50" s="97"/>
      <c r="W50" s="87"/>
      <c r="X50" s="98"/>
      <c r="Y50" s="97"/>
      <c r="Z50" s="98"/>
      <c r="AA50" s="13"/>
      <c r="AB50" s="63"/>
      <c r="AC50" s="63"/>
    </row>
    <row r="51" spans="1:29" ht="18" customHeight="1" thickBot="1">
      <c r="A51" s="11"/>
      <c r="B51" s="151" t="s">
        <v>8</v>
      </c>
      <c r="C51" s="152"/>
      <c r="D51" s="152"/>
      <c r="E51" s="152"/>
      <c r="F51" s="153"/>
      <c r="G51" s="151" t="s">
        <v>46</v>
      </c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7"/>
      <c r="S51" s="97"/>
      <c r="T51" s="98"/>
      <c r="U51" s="69" t="s">
        <v>70</v>
      </c>
      <c r="V51" s="231">
        <f>IF(S51="","",S51*U51%)</f>
      </c>
      <c r="W51" s="237"/>
      <c r="X51" s="232"/>
      <c r="Y51" s="231">
        <f>IF(S51="","",S51+V51)</f>
      </c>
      <c r="Z51" s="232"/>
      <c r="AA51" s="13"/>
      <c r="AB51" s="63"/>
      <c r="AC51" s="63"/>
    </row>
    <row r="52" spans="1:29" ht="18" customHeight="1">
      <c r="A52" s="11"/>
      <c r="B52" s="154"/>
      <c r="C52" s="155"/>
      <c r="D52" s="155"/>
      <c r="E52" s="155"/>
      <c r="F52" s="156"/>
      <c r="G52" s="154"/>
      <c r="H52" s="155"/>
      <c r="I52" s="155"/>
      <c r="J52" s="155"/>
      <c r="K52" s="155"/>
      <c r="L52" s="155"/>
      <c r="M52" s="155"/>
      <c r="N52" s="155"/>
      <c r="O52" s="155"/>
      <c r="P52" s="155"/>
      <c r="Q52" s="156"/>
      <c r="R52" s="1"/>
      <c r="S52" s="229" t="s">
        <v>7</v>
      </c>
      <c r="T52" s="230"/>
      <c r="U52" s="238">
        <v>1133.4</v>
      </c>
      <c r="V52" s="238"/>
      <c r="W52" s="238"/>
      <c r="X52" s="238"/>
      <c r="Y52" s="238"/>
      <c r="Z52" s="239"/>
      <c r="AA52" s="13"/>
      <c r="AB52" s="63"/>
      <c r="AC52" s="63"/>
    </row>
    <row r="53" spans="1:29" ht="18" customHeight="1">
      <c r="A53" s="11"/>
      <c r="B53" s="46"/>
      <c r="C53" s="47"/>
      <c r="D53" s="47"/>
      <c r="E53" s="47"/>
      <c r="F53" s="47"/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7"/>
      <c r="S53" s="29"/>
      <c r="T53" s="29"/>
      <c r="U53" s="48"/>
      <c r="V53" s="48"/>
      <c r="W53" s="48"/>
      <c r="X53" s="48"/>
      <c r="Y53" s="48"/>
      <c r="Z53" s="48"/>
      <c r="AA53" s="13"/>
      <c r="AB53" s="63"/>
      <c r="AC53" s="63"/>
    </row>
    <row r="54" spans="1:29" ht="18" customHeight="1">
      <c r="A54" s="11"/>
      <c r="B54" s="46"/>
      <c r="C54" s="47"/>
      <c r="D54" s="47"/>
      <c r="E54" s="47"/>
      <c r="F54" s="47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7"/>
      <c r="S54" s="29"/>
      <c r="T54" s="29"/>
      <c r="U54" s="48"/>
      <c r="V54" s="48"/>
      <c r="W54" s="48"/>
      <c r="X54" s="48"/>
      <c r="Y54" s="48"/>
      <c r="Z54" s="48"/>
      <c r="AA54" s="13"/>
      <c r="AB54" s="63"/>
      <c r="AC54" s="63"/>
    </row>
    <row r="55" spans="1:29" ht="18" customHeight="1">
      <c r="A55" s="11"/>
      <c r="B55" s="46"/>
      <c r="C55" s="47"/>
      <c r="D55" s="47"/>
      <c r="E55" s="47"/>
      <c r="F55" s="47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7"/>
      <c r="S55" s="29"/>
      <c r="T55" s="29"/>
      <c r="U55" s="48"/>
      <c r="V55" s="48"/>
      <c r="W55" s="48"/>
      <c r="X55" s="48"/>
      <c r="Y55" s="48"/>
      <c r="Z55" s="48"/>
      <c r="AA55" s="13"/>
      <c r="AB55" s="63"/>
      <c r="AC55" s="63"/>
    </row>
    <row r="56" spans="1:29" ht="18" customHeight="1">
      <c r="A56" s="11"/>
      <c r="B56" s="46"/>
      <c r="C56" s="47"/>
      <c r="D56" s="47"/>
      <c r="E56" s="47"/>
      <c r="F56" s="47"/>
      <c r="G56" s="4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7"/>
      <c r="S56" s="29"/>
      <c r="T56" s="29"/>
      <c r="U56" s="48"/>
      <c r="V56" s="48"/>
      <c r="W56" s="48"/>
      <c r="X56" s="48"/>
      <c r="Y56" s="48"/>
      <c r="Z56" s="48"/>
      <c r="AA56" s="13"/>
      <c r="AB56" s="63"/>
      <c r="AC56" s="63"/>
    </row>
    <row r="57" spans="1:29" ht="18" customHeight="1">
      <c r="A57" s="16"/>
      <c r="B57" s="46"/>
      <c r="C57" s="47"/>
      <c r="D57" s="47"/>
      <c r="E57" s="47"/>
      <c r="F57" s="47"/>
      <c r="G57" s="46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7"/>
      <c r="S57" s="29"/>
      <c r="T57" s="29"/>
      <c r="U57" s="48"/>
      <c r="V57" s="48"/>
      <c r="W57" s="48"/>
      <c r="X57" s="48"/>
      <c r="Y57" s="48"/>
      <c r="Z57" s="48"/>
      <c r="AA57" s="13"/>
      <c r="AB57" s="63"/>
      <c r="AC57" s="63"/>
    </row>
    <row r="58" spans="1:29" ht="15.75">
      <c r="A58" s="11"/>
      <c r="B58" s="72" t="s">
        <v>42</v>
      </c>
      <c r="C58" s="65"/>
      <c r="D58" s="65"/>
      <c r="E58" s="65"/>
      <c r="F58" s="6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18"/>
      <c r="AA58" s="19"/>
      <c r="AB58" s="63"/>
      <c r="AC58" s="63"/>
    </row>
    <row r="59" spans="1:29" ht="15.75">
      <c r="A59" s="81"/>
      <c r="B59" s="105" t="s">
        <v>93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73"/>
      <c r="AA59" s="73"/>
      <c r="AB59" s="55"/>
      <c r="AC59" s="63"/>
    </row>
    <row r="60" spans="1:29" ht="15.75">
      <c r="A60" s="11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73"/>
      <c r="AA60" s="73"/>
      <c r="AB60" s="55"/>
      <c r="AC60" s="63"/>
    </row>
    <row r="61" spans="1:29" ht="15.75">
      <c r="A61" s="11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73"/>
      <c r="AA61" s="73"/>
      <c r="AB61" s="63"/>
      <c r="AC61" s="63"/>
    </row>
    <row r="62" spans="1:29" ht="15.75">
      <c r="A62" s="11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73"/>
      <c r="AA62" s="73"/>
      <c r="AB62" s="63"/>
      <c r="AC62" s="63"/>
    </row>
    <row r="63" spans="1:29" ht="15.75">
      <c r="A63" s="11"/>
      <c r="B63" s="121" t="s">
        <v>94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73"/>
      <c r="AA63" s="73"/>
      <c r="AB63" s="63"/>
      <c r="AC63" s="63"/>
    </row>
    <row r="64" spans="1:29" ht="15.75">
      <c r="A64" s="1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73"/>
      <c r="AA64" s="73"/>
      <c r="AB64" s="63"/>
      <c r="AC64" s="63"/>
    </row>
    <row r="65" spans="1:29" ht="15.75">
      <c r="A65" s="11"/>
      <c r="B65" s="123" t="s">
        <v>77</v>
      </c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73"/>
      <c r="AA65" s="73"/>
      <c r="AB65" s="63"/>
      <c r="AC65" s="63"/>
    </row>
    <row r="66" spans="1:29" ht="15.75">
      <c r="A66" s="11"/>
      <c r="B66" s="131" t="s">
        <v>40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76"/>
      <c r="AB66" s="63"/>
      <c r="AC66" s="63"/>
    </row>
    <row r="67" spans="1:29" ht="15.75">
      <c r="A67" s="11"/>
      <c r="B67" s="123" t="s">
        <v>48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75"/>
      <c r="Z67" s="75"/>
      <c r="AA67" s="76"/>
      <c r="AB67" s="63"/>
      <c r="AC67" s="63"/>
    </row>
    <row r="68" spans="1:29" ht="15.75">
      <c r="A68" s="11"/>
      <c r="B68" s="105" t="s">
        <v>49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77"/>
      <c r="AB68" s="63"/>
      <c r="AC68" s="63"/>
    </row>
    <row r="69" spans="1:29" ht="15.75">
      <c r="A69" s="11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77"/>
      <c r="AB69" s="63"/>
      <c r="AC69" s="63"/>
    </row>
    <row r="70" spans="1:29" ht="15.75">
      <c r="A70" s="11"/>
      <c r="B70" s="131" t="s">
        <v>38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75"/>
      <c r="AA70" s="75"/>
      <c r="AB70" s="63"/>
      <c r="AC70" s="63"/>
    </row>
    <row r="71" spans="1:29" ht="15.75">
      <c r="A71" s="11"/>
      <c r="B71" s="131" t="s">
        <v>50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76"/>
      <c r="AB71" s="63"/>
      <c r="AC71" s="63"/>
    </row>
    <row r="72" spans="1:29" ht="15.75">
      <c r="A72" s="11"/>
      <c r="B72" s="105" t="s">
        <v>58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76"/>
      <c r="AB72" s="63"/>
      <c r="AC72" s="63"/>
    </row>
    <row r="73" spans="1:29" ht="15.75">
      <c r="A73" s="11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76"/>
      <c r="AB73" s="63"/>
      <c r="AC73" s="63"/>
    </row>
    <row r="74" spans="1:29" ht="15.75">
      <c r="A74" s="11"/>
      <c r="B74" s="121" t="s">
        <v>69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76"/>
      <c r="AB74" s="63"/>
      <c r="AC74" s="63"/>
    </row>
    <row r="75" spans="1:29" ht="15.75">
      <c r="A75" s="11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76"/>
      <c r="AB75" s="63"/>
      <c r="AC75" s="63"/>
    </row>
    <row r="76" spans="1:29" ht="15.75">
      <c r="A76" s="11"/>
      <c r="B76" s="121" t="s">
        <v>85</v>
      </c>
      <c r="C76" s="126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04"/>
      <c r="V76" s="104"/>
      <c r="W76" s="104"/>
      <c r="X76" s="104"/>
      <c r="Y76" s="104"/>
      <c r="Z76" s="74"/>
      <c r="AA76" s="76"/>
      <c r="AB76" s="63"/>
      <c r="AC76" s="63"/>
    </row>
    <row r="77" spans="1:29" ht="15.75">
      <c r="A77" s="11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74"/>
      <c r="AA77" s="76"/>
      <c r="AB77" s="63"/>
      <c r="AC77" s="63"/>
    </row>
    <row r="78" spans="1:29" ht="15.75">
      <c r="A78" s="11"/>
      <c r="B78" s="123" t="s">
        <v>39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279"/>
      <c r="V78" s="279"/>
      <c r="W78" s="279"/>
      <c r="X78" s="279"/>
      <c r="Y78" s="279"/>
      <c r="Z78" s="74"/>
      <c r="AA78" s="76"/>
      <c r="AB78" s="63"/>
      <c r="AC78" s="63"/>
    </row>
    <row r="79" spans="1:29" ht="15.75">
      <c r="A79" s="11"/>
      <c r="B79" s="278" t="s">
        <v>51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74"/>
      <c r="AA79" s="76"/>
      <c r="AB79" s="63"/>
      <c r="AC79" s="63"/>
    </row>
    <row r="80" spans="1:29" ht="15.75">
      <c r="A80" s="11"/>
      <c r="B80" s="117" t="s">
        <v>55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74"/>
      <c r="AA80" s="76"/>
      <c r="AB80" s="63"/>
      <c r="AC80" s="63"/>
    </row>
    <row r="81" spans="1:29" ht="15.75">
      <c r="A81" s="11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74"/>
      <c r="AA81" s="76"/>
      <c r="AB81" s="63"/>
      <c r="AC81" s="63"/>
    </row>
    <row r="82" spans="1:29" ht="15.75">
      <c r="A82" s="11"/>
      <c r="B82" s="121" t="s">
        <v>54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77"/>
      <c r="AB82" s="63"/>
      <c r="AC82" s="63"/>
    </row>
    <row r="83" spans="1:29" ht="15.75">
      <c r="A83" s="1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77"/>
      <c r="AB83" s="63"/>
      <c r="AC83" s="63"/>
    </row>
    <row r="84" spans="1:29" ht="15.75">
      <c r="A84" s="11"/>
      <c r="B84" s="117" t="s">
        <v>71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74"/>
      <c r="AA84" s="76"/>
      <c r="AB84" s="62"/>
      <c r="AC84" s="62"/>
    </row>
    <row r="85" spans="1:29" ht="15.75">
      <c r="A85" s="11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74"/>
      <c r="AA85" s="76"/>
      <c r="AB85" s="55"/>
      <c r="AC85" s="55"/>
    </row>
    <row r="86" spans="1:27" ht="15.75">
      <c r="A86" s="11"/>
      <c r="B86" s="117" t="s">
        <v>72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77"/>
    </row>
    <row r="87" spans="1:27" ht="15.75">
      <c r="A87" s="11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77"/>
    </row>
    <row r="88" spans="1:27" ht="15.75">
      <c r="A88" s="11"/>
      <c r="B88" s="117" t="s">
        <v>56</v>
      </c>
      <c r="C88" s="118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74"/>
      <c r="AA88" s="76"/>
    </row>
    <row r="89" spans="1:27" ht="15.75">
      <c r="A89" s="11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74"/>
      <c r="AA89" s="76"/>
    </row>
    <row r="90" spans="1:27" ht="15.75">
      <c r="A90" s="11"/>
      <c r="B90" s="123" t="s">
        <v>73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74"/>
      <c r="AA90" s="76"/>
    </row>
    <row r="91" spans="1:27" ht="15.75">
      <c r="A91" s="11"/>
      <c r="B91" s="122" t="s">
        <v>74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76"/>
    </row>
    <row r="92" spans="1:27" ht="15.75">
      <c r="A92" s="11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76"/>
    </row>
    <row r="93" spans="1:27" ht="15.75">
      <c r="A93" s="11"/>
      <c r="B93" s="122" t="s">
        <v>75</v>
      </c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78"/>
    </row>
    <row r="94" spans="1:27" ht="15.75">
      <c r="A94" s="11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78"/>
    </row>
    <row r="95" spans="1:27" ht="15.75">
      <c r="A95" s="11"/>
      <c r="B95" s="122" t="s">
        <v>78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77"/>
      <c r="AA95" s="77"/>
    </row>
    <row r="96" spans="1:27" ht="15.75">
      <c r="A96" s="11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77"/>
      <c r="AA96" s="77"/>
    </row>
    <row r="97" spans="1:27" ht="15.75">
      <c r="A97" s="11"/>
      <c r="B97" s="122" t="s">
        <v>76</v>
      </c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77"/>
    </row>
    <row r="98" spans="1:27" ht="15.75">
      <c r="A98" s="11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77"/>
    </row>
    <row r="99" spans="1:27" ht="15.75">
      <c r="A99" s="11"/>
      <c r="B99" s="129" t="s">
        <v>52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74"/>
      <c r="AA99" s="74"/>
    </row>
    <row r="100" spans="1:27" ht="15.75">
      <c r="A100" s="11"/>
      <c r="B100" s="129" t="s">
        <v>41</v>
      </c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74"/>
      <c r="AA100" s="74"/>
    </row>
    <row r="101" spans="1:27" ht="15.75">
      <c r="A101" s="64"/>
      <c r="B101" s="110" t="s">
        <v>86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77"/>
    </row>
    <row r="102" spans="1:27" ht="15.75">
      <c r="A102" s="22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77"/>
    </row>
    <row r="103" spans="1:27" ht="15.75">
      <c r="A103" s="22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77"/>
    </row>
    <row r="104" spans="1:27" ht="15.75">
      <c r="A104" s="22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77"/>
    </row>
    <row r="105" spans="1:27" ht="15.75">
      <c r="A105" s="11"/>
      <c r="B105" s="127" t="s">
        <v>95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74"/>
      <c r="AA105" s="74"/>
    </row>
    <row r="106" spans="1:27" ht="15.75">
      <c r="A106" s="11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74"/>
      <c r="AA106" s="74"/>
    </row>
    <row r="107" spans="1:27" ht="15.75">
      <c r="A107" s="11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4"/>
      <c r="AA107" s="74"/>
    </row>
    <row r="108" spans="1:27" ht="15.75">
      <c r="A108" s="11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4"/>
      <c r="AA108" s="74"/>
    </row>
    <row r="109" spans="1:27" ht="15.75">
      <c r="A109" s="11"/>
      <c r="B109" s="121" t="s">
        <v>90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74"/>
      <c r="AA109" s="74"/>
    </row>
    <row r="110" spans="1:27" ht="15.75">
      <c r="A110" s="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74"/>
      <c r="AA110" s="74"/>
    </row>
    <row r="111" spans="1:27" ht="15.75">
      <c r="A111" s="11"/>
      <c r="B111" s="121" t="s">
        <v>53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74"/>
      <c r="AA111" s="74"/>
    </row>
    <row r="112" spans="1:27" ht="15.75">
      <c r="A112" s="11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74"/>
      <c r="AA112" s="74"/>
    </row>
    <row r="113" spans="1:27" ht="15.75">
      <c r="A113" s="11"/>
      <c r="B113" s="121" t="s">
        <v>47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74"/>
      <c r="AA113" s="74"/>
    </row>
    <row r="114" spans="1:27" ht="15.75">
      <c r="A114" s="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74"/>
      <c r="AA114" s="74"/>
    </row>
    <row r="115" spans="1:27" ht="15.75" customHeight="1">
      <c r="A115" s="11"/>
      <c r="B115" s="110" t="s">
        <v>87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74"/>
      <c r="AA115" s="74"/>
    </row>
    <row r="116" spans="1:27" ht="15.75">
      <c r="A116" s="11"/>
      <c r="B116" s="110" t="s">
        <v>88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74"/>
      <c r="AA116" s="74"/>
    </row>
    <row r="117" spans="1:27" ht="15.75">
      <c r="A117" s="11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74"/>
      <c r="AA117" s="74"/>
    </row>
    <row r="118" spans="1:27" ht="15.75">
      <c r="A118" s="11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4"/>
      <c r="AA118" s="74"/>
    </row>
    <row r="119" spans="1:27" ht="15.75">
      <c r="A119" s="11"/>
      <c r="B119" s="116" t="s">
        <v>89</v>
      </c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74"/>
      <c r="AA119" s="74"/>
    </row>
    <row r="120" spans="1:27" ht="15.75">
      <c r="A120" s="11"/>
      <c r="B120" s="116" t="s">
        <v>92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74"/>
      <c r="AA120" s="74"/>
    </row>
    <row r="121" spans="1:27" ht="15.75">
      <c r="A121" s="11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74"/>
      <c r="AA121" s="74"/>
    </row>
    <row r="122" spans="1:27" ht="15.75">
      <c r="A122" s="11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74"/>
      <c r="AA122" s="74"/>
    </row>
    <row r="123" spans="1:27" ht="15.75">
      <c r="A123" s="11"/>
      <c r="B123" s="116" t="s">
        <v>91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74"/>
      <c r="AA123" s="74"/>
    </row>
    <row r="124" spans="1:27" ht="15.75">
      <c r="A124" s="11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74"/>
      <c r="AA124" s="74"/>
    </row>
    <row r="125" spans="1:27" ht="15.75">
      <c r="A125" s="11"/>
      <c r="B125" s="110" t="s">
        <v>96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74"/>
      <c r="AA125" s="74"/>
    </row>
    <row r="126" spans="1:27" ht="15.75">
      <c r="A126" s="11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74"/>
      <c r="AA126" s="74"/>
    </row>
    <row r="127" spans="1:27" ht="15.75">
      <c r="A127" s="11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4"/>
      <c r="AA127" s="74"/>
    </row>
    <row r="128" spans="1:27" ht="15.75">
      <c r="A128" s="11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74"/>
      <c r="AA128" s="74"/>
    </row>
    <row r="129" spans="1:27" ht="15.75" customHeight="1">
      <c r="A129" s="11"/>
      <c r="B129" s="106" t="s">
        <v>97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74"/>
      <c r="AA129" s="74"/>
    </row>
    <row r="130" spans="1:27" ht="15.75">
      <c r="A130" s="11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74"/>
      <c r="AA130" s="74"/>
    </row>
    <row r="131" spans="1:27" ht="15.75">
      <c r="A131" s="11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74"/>
      <c r="AA131" s="74"/>
    </row>
    <row r="132" spans="1:27" ht="15.75">
      <c r="A132" s="11"/>
      <c r="B132" s="74"/>
      <c r="C132" s="74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</row>
    <row r="133" spans="1:27" ht="15.75">
      <c r="A133" s="11"/>
      <c r="B133" s="74"/>
      <c r="C133" s="74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</row>
    <row r="134" spans="1:27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5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</sheetData>
  <sheetProtection/>
  <mergeCells count="149">
    <mergeCell ref="D32:F35"/>
    <mergeCell ref="G32:J35"/>
    <mergeCell ref="L32:M35"/>
    <mergeCell ref="B119:Y119"/>
    <mergeCell ref="N32:R35"/>
    <mergeCell ref="S33:T35"/>
    <mergeCell ref="B74:Z75"/>
    <mergeCell ref="U36:U37"/>
    <mergeCell ref="D36:F37"/>
    <mergeCell ref="B36:C37"/>
    <mergeCell ref="B38:C39"/>
    <mergeCell ref="D38:F39"/>
    <mergeCell ref="K36:K37"/>
    <mergeCell ref="V35:X35"/>
    <mergeCell ref="B65:Y65"/>
    <mergeCell ref="B67:X67"/>
    <mergeCell ref="B63:Y64"/>
    <mergeCell ref="L36:M37"/>
    <mergeCell ref="N36:R37"/>
    <mergeCell ref="S36:T37"/>
    <mergeCell ref="G38:J39"/>
    <mergeCell ref="K38:K39"/>
    <mergeCell ref="B79:Y79"/>
    <mergeCell ref="B84:Y85"/>
    <mergeCell ref="B80:Y81"/>
    <mergeCell ref="B78:Y78"/>
    <mergeCell ref="B59:Y62"/>
    <mergeCell ref="E21:F21"/>
    <mergeCell ref="P21:X21"/>
    <mergeCell ref="C26:D27"/>
    <mergeCell ref="E26:L27"/>
    <mergeCell ref="G21:L21"/>
    <mergeCell ref="T25:V26"/>
    <mergeCell ref="P25:S26"/>
    <mergeCell ref="P27:S29"/>
    <mergeCell ref="T28:Y29"/>
    <mergeCell ref="D28:L30"/>
    <mergeCell ref="L12:Q12"/>
    <mergeCell ref="D8:J8"/>
    <mergeCell ref="I10:R10"/>
    <mergeCell ref="E23:L25"/>
    <mergeCell ref="Q6:AA6"/>
    <mergeCell ref="Q8:AA8"/>
    <mergeCell ref="T7:AA7"/>
    <mergeCell ref="S10:X10"/>
    <mergeCell ref="X11:Z13"/>
    <mergeCell ref="A3:AA4"/>
    <mergeCell ref="Y23:Z24"/>
    <mergeCell ref="J6:O6"/>
    <mergeCell ref="F18:K18"/>
    <mergeCell ref="E17:Q17"/>
    <mergeCell ref="B10:H13"/>
    <mergeCell ref="B14:H14"/>
    <mergeCell ref="U17:Z17"/>
    <mergeCell ref="F19:M19"/>
    <mergeCell ref="S17:T17"/>
    <mergeCell ref="U18:Z18"/>
    <mergeCell ref="U19:Y19"/>
    <mergeCell ref="U34:X34"/>
    <mergeCell ref="Y51:Z51"/>
    <mergeCell ref="B68:Z69"/>
    <mergeCell ref="B66:Z66"/>
    <mergeCell ref="Y14:Z14"/>
    <mergeCell ref="U32:X32"/>
    <mergeCell ref="V51:X51"/>
    <mergeCell ref="U52:Z52"/>
    <mergeCell ref="Y36:Z37"/>
    <mergeCell ref="V36:X37"/>
    <mergeCell ref="Y33:Z35"/>
    <mergeCell ref="U45:U46"/>
    <mergeCell ref="S52:T52"/>
    <mergeCell ref="S47:T48"/>
    <mergeCell ref="S49:T49"/>
    <mergeCell ref="S50:T50"/>
    <mergeCell ref="S51:T51"/>
    <mergeCell ref="B32:C35"/>
    <mergeCell ref="K32:K35"/>
    <mergeCell ref="B43:M46"/>
    <mergeCell ref="B40:C40"/>
    <mergeCell ref="D40:F40"/>
    <mergeCell ref="G40:J40"/>
    <mergeCell ref="L40:M40"/>
    <mergeCell ref="B41:C42"/>
    <mergeCell ref="G36:J37"/>
    <mergeCell ref="L38:M39"/>
    <mergeCell ref="L41:M42"/>
    <mergeCell ref="N43:R44"/>
    <mergeCell ref="G41:J42"/>
    <mergeCell ref="N41:R42"/>
    <mergeCell ref="S41:T42"/>
    <mergeCell ref="S38:T39"/>
    <mergeCell ref="U38:U39"/>
    <mergeCell ref="B51:F52"/>
    <mergeCell ref="G51:Q52"/>
    <mergeCell ref="N45:R46"/>
    <mergeCell ref="D41:F42"/>
    <mergeCell ref="S43:T44"/>
    <mergeCell ref="S45:T46"/>
    <mergeCell ref="K41:K42"/>
    <mergeCell ref="Y38:Z39"/>
    <mergeCell ref="Y41:Z42"/>
    <mergeCell ref="Y49:Z49"/>
    <mergeCell ref="Y40:Z40"/>
    <mergeCell ref="Y43:Z44"/>
    <mergeCell ref="Y45:Z46"/>
    <mergeCell ref="Y47:Z48"/>
    <mergeCell ref="V38:X39"/>
    <mergeCell ref="N40:R40"/>
    <mergeCell ref="S40:T40"/>
    <mergeCell ref="V40:X40"/>
    <mergeCell ref="N38:R39"/>
    <mergeCell ref="Y50:Z50"/>
    <mergeCell ref="V49:X49"/>
    <mergeCell ref="V43:X44"/>
    <mergeCell ref="U41:U42"/>
    <mergeCell ref="V41:X42"/>
    <mergeCell ref="V45:X46"/>
    <mergeCell ref="V47:X48"/>
    <mergeCell ref="V50:X50"/>
    <mergeCell ref="U43:U44"/>
    <mergeCell ref="U47:U48"/>
    <mergeCell ref="B70:Y70"/>
    <mergeCell ref="B71:Z71"/>
    <mergeCell ref="B72:Z73"/>
    <mergeCell ref="B76:Y77"/>
    <mergeCell ref="B101:Z104"/>
    <mergeCell ref="B93:Z94"/>
    <mergeCell ref="B111:Y112"/>
    <mergeCell ref="B113:Y114"/>
    <mergeCell ref="B105:Y106"/>
    <mergeCell ref="B99:Y99"/>
    <mergeCell ref="B100:Y100"/>
    <mergeCell ref="B97:Z98"/>
    <mergeCell ref="B109:Y110"/>
    <mergeCell ref="B88:Y89"/>
    <mergeCell ref="B82:Z83"/>
    <mergeCell ref="B86:Z87"/>
    <mergeCell ref="B95:Y96"/>
    <mergeCell ref="B90:Y90"/>
    <mergeCell ref="B91:Z92"/>
    <mergeCell ref="B129:Y131"/>
    <mergeCell ref="B115:Y115"/>
    <mergeCell ref="B116:Y116"/>
    <mergeCell ref="D132:AA133"/>
    <mergeCell ref="B117:Y117"/>
    <mergeCell ref="B128:Y128"/>
    <mergeCell ref="B123:Y124"/>
    <mergeCell ref="B125:Y126"/>
    <mergeCell ref="B120:Y122"/>
  </mergeCells>
  <printOptions horizontalCentered="1"/>
  <pageMargins left="0" right="0" top="0.24" bottom="0.3937007874015748" header="0.16" footer="0.1968503937007874"/>
  <pageSetup horizontalDpi="600" verticalDpi="600" orientation="portrait" paperSize="9" scale="99" r:id="rId2"/>
  <rowBreaks count="1" manualBreakCount="1">
    <brk id="56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 VAT</dc:title>
  <dc:subject/>
  <dc:creator>Signform</dc:creator>
  <cp:keywords/>
  <dc:description/>
  <cp:lastModifiedBy>AM</cp:lastModifiedBy>
  <cp:lastPrinted>2012-03-19T10:01:42Z</cp:lastPrinted>
  <dcterms:created xsi:type="dcterms:W3CDTF">2002-03-25T12:43:27Z</dcterms:created>
  <dcterms:modified xsi:type="dcterms:W3CDTF">2012-03-19T10:01:46Z</dcterms:modified>
  <cp:category/>
  <cp:version/>
  <cp:contentType/>
  <cp:contentStatus/>
</cp:coreProperties>
</file>